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дрианова\Олимпиада ВСОШ\2022-2023\"/>
    </mc:Choice>
  </mc:AlternateContent>
  <bookViews>
    <workbookView xWindow="0" yWindow="0" windowWidth="28800" windowHeight="12435" activeTab="17"/>
  </bookViews>
  <sheets>
    <sheet name="Литература" sheetId="1" r:id="rId1"/>
    <sheet name="Физика" sheetId="2" r:id="rId2"/>
    <sheet name="История" sheetId="3" r:id="rId3"/>
    <sheet name="Английский язык" sheetId="4" r:id="rId4"/>
    <sheet name="Экология" sheetId="5" r:id="rId5"/>
    <sheet name="Химия" sheetId="6" r:id="rId6"/>
    <sheet name="Французский язык" sheetId="7" r:id="rId7"/>
    <sheet name="Технология (девочки)" sheetId="8" r:id="rId8"/>
    <sheet name="Технология (мальчики)" sheetId="9" r:id="rId9"/>
    <sheet name="Русский язык" sheetId="10" r:id="rId10"/>
    <sheet name="Биология" sheetId="11" r:id="rId11"/>
    <sheet name="География" sheetId="12" r:id="rId12"/>
    <sheet name="Математика" sheetId="13" r:id="rId13"/>
    <sheet name="Обществознание" sheetId="14" r:id="rId14"/>
    <sheet name="ОБЖ" sheetId="15" r:id="rId15"/>
    <sheet name="Право" sheetId="16" r:id="rId16"/>
    <sheet name="Физкультура" sheetId="17" r:id="rId17"/>
    <sheet name="Экономика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8" l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7" i="16"/>
  <c r="A8" i="16" s="1"/>
  <c r="A9" i="16" s="1"/>
  <c r="A10" i="16" s="1"/>
  <c r="A11" i="16" s="1"/>
  <c r="A12" i="16" s="1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7" i="12"/>
  <c r="A8" i="12" s="1"/>
  <c r="A9" i="12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6" i="8"/>
  <c r="A7" i="8" s="1"/>
  <c r="A8" i="8" s="1"/>
  <c r="A9" i="8" s="1"/>
  <c r="A10" i="8" s="1"/>
  <c r="A11" i="8" s="1"/>
  <c r="A12" i="8" s="1"/>
  <c r="A6" i="6"/>
  <c r="A7" i="6" s="1"/>
  <c r="A8" i="6" s="1"/>
  <c r="A9" i="6" s="1"/>
  <c r="A10" i="6" s="1"/>
  <c r="A11" i="6" s="1"/>
  <c r="A12" i="6" s="1"/>
  <c r="A6" i="5"/>
  <c r="A7" i="5" s="1"/>
  <c r="A8" i="5" s="1"/>
  <c r="A9" i="5" s="1"/>
  <c r="A10" i="5" s="1"/>
  <c r="A11" i="5" s="1"/>
  <c r="A12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6" i="1"/>
  <c r="A7" i="1" s="1"/>
  <c r="A8" i="1" s="1"/>
  <c r="A9" i="1" s="1"/>
  <c r="A10" i="1" s="1"/>
  <c r="A11" i="1" s="1"/>
  <c r="A12" i="1" s="1"/>
  <c r="A13" i="1" s="1"/>
  <c r="A18" i="3" l="1"/>
</calcChain>
</file>

<file path=xl/sharedStrings.xml><?xml version="1.0" encoding="utf-8"?>
<sst xmlns="http://schemas.openxmlformats.org/spreadsheetml/2006/main" count="1401" uniqueCount="362">
  <si>
    <t>Призеры школьного этапа Олимпиады по Литературе</t>
  </si>
  <si>
    <t>№ п/п</t>
  </si>
  <si>
    <t>Фамилия</t>
  </si>
  <si>
    <t>Имя</t>
  </si>
  <si>
    <t>Отчество</t>
  </si>
  <si>
    <t>класс</t>
  </si>
  <si>
    <t>Количество баллов</t>
  </si>
  <si>
    <t>место</t>
  </si>
  <si>
    <t>Тип диплома</t>
  </si>
  <si>
    <t>ФИО учителя</t>
  </si>
  <si>
    <t>(победитель/</t>
  </si>
  <si>
    <t>призёр)</t>
  </si>
  <si>
    <t>Меньшина</t>
  </si>
  <si>
    <t>Мария</t>
  </si>
  <si>
    <t>Евгеньевна</t>
  </si>
  <si>
    <t>7К</t>
  </si>
  <si>
    <t>победитель</t>
  </si>
  <si>
    <t>Крохмаль В.Г.</t>
  </si>
  <si>
    <t>Гусарова</t>
  </si>
  <si>
    <t>Анна</t>
  </si>
  <si>
    <t>Дмитриевна</t>
  </si>
  <si>
    <t>7А</t>
  </si>
  <si>
    <t>призер</t>
  </si>
  <si>
    <t>Сучкова Е.В.</t>
  </si>
  <si>
    <t>Конькова</t>
  </si>
  <si>
    <t>Анастасия</t>
  </si>
  <si>
    <t>Алексеевна</t>
  </si>
  <si>
    <t>7Б</t>
  </si>
  <si>
    <t>Потопальская М.Е.</t>
  </si>
  <si>
    <t>Ахраменко</t>
  </si>
  <si>
    <t>Виктория</t>
  </si>
  <si>
    <t>Александровна</t>
  </si>
  <si>
    <t>8Г</t>
  </si>
  <si>
    <t>Беженар</t>
  </si>
  <si>
    <t>Павловна</t>
  </si>
  <si>
    <t xml:space="preserve">Клюева </t>
  </si>
  <si>
    <t>Кира</t>
  </si>
  <si>
    <t>9А</t>
  </si>
  <si>
    <t>Николаева В.А.</t>
  </si>
  <si>
    <t>Демиралп</t>
  </si>
  <si>
    <t>Диляра</t>
  </si>
  <si>
    <t>Джихангировна</t>
  </si>
  <si>
    <t>Копылова</t>
  </si>
  <si>
    <t>Александра</t>
  </si>
  <si>
    <t>Председатель Жюри  (ФИО)</t>
  </si>
  <si>
    <t>Сандина А.А.</t>
  </si>
  <si>
    <t>Члены Жюри</t>
  </si>
  <si>
    <t>Маслова И.В.</t>
  </si>
  <si>
    <t>Тип диплома                     победитель/   призер</t>
  </si>
  <si>
    <t>Призеры школьного этапа Олимпиады по физике</t>
  </si>
  <si>
    <t>Пранцкевич</t>
  </si>
  <si>
    <t>Алексей</t>
  </si>
  <si>
    <t>Константинович</t>
  </si>
  <si>
    <t>Ранкова Н.Н.</t>
  </si>
  <si>
    <t>Богачева</t>
  </si>
  <si>
    <t>София</t>
  </si>
  <si>
    <t>Андреевна</t>
  </si>
  <si>
    <t>Меккиева</t>
  </si>
  <si>
    <t>Лия</t>
  </si>
  <si>
    <t>Григорьевна</t>
  </si>
  <si>
    <t>Меркухин</t>
  </si>
  <si>
    <t>Матвей</t>
  </si>
  <si>
    <t>Ильич</t>
  </si>
  <si>
    <t>Титова</t>
  </si>
  <si>
    <t>Софья</t>
  </si>
  <si>
    <t>Сергеевна</t>
  </si>
  <si>
    <t>8А</t>
  </si>
  <si>
    <t>Коваленко</t>
  </si>
  <si>
    <t>Иван</t>
  </si>
  <si>
    <t>Дмитриевич</t>
  </si>
  <si>
    <t>Чубасов</t>
  </si>
  <si>
    <t>Максим</t>
  </si>
  <si>
    <t>Юрьевич</t>
  </si>
  <si>
    <t>9Б</t>
  </si>
  <si>
    <t>Крюкова В.К.</t>
  </si>
  <si>
    <t>Бахтин</t>
  </si>
  <si>
    <t>Тимофей</t>
  </si>
  <si>
    <t>Иванович</t>
  </si>
  <si>
    <t>Волникова</t>
  </si>
  <si>
    <t>Алиса</t>
  </si>
  <si>
    <t>Ивановна</t>
  </si>
  <si>
    <t>9В</t>
  </si>
  <si>
    <t>Каменский</t>
  </si>
  <si>
    <t>Егор</t>
  </si>
  <si>
    <t>Никитич</t>
  </si>
  <si>
    <t>10Б</t>
  </si>
  <si>
    <t>Председатель жюри</t>
  </si>
  <si>
    <t>Комарова А.А.</t>
  </si>
  <si>
    <t>Члены жюри</t>
  </si>
  <si>
    <t>Призеры школьного этапа Олимпиады по истории</t>
  </si>
  <si>
    <t>Габриелян</t>
  </si>
  <si>
    <t>Эдуард</t>
  </si>
  <si>
    <t>Богданович</t>
  </si>
  <si>
    <t>Федюнова Д.М.</t>
  </si>
  <si>
    <t>Осинягов</t>
  </si>
  <si>
    <t>Валерьевич</t>
  </si>
  <si>
    <t>Внукова Е.А.</t>
  </si>
  <si>
    <t>Пильгун</t>
  </si>
  <si>
    <t>Валентинович</t>
  </si>
  <si>
    <t>Клюева</t>
  </si>
  <si>
    <t xml:space="preserve">Глытенко </t>
  </si>
  <si>
    <t>Осадчая</t>
  </si>
  <si>
    <t>Денисовна</t>
  </si>
  <si>
    <t>10А</t>
  </si>
  <si>
    <t>Осадчая С.А.</t>
  </si>
  <si>
    <t>Баграмов</t>
  </si>
  <si>
    <t>Андрей</t>
  </si>
  <si>
    <t>Голотенко</t>
  </si>
  <si>
    <t>Арсений</t>
  </si>
  <si>
    <t>Александрович</t>
  </si>
  <si>
    <t>Лощилин</t>
  </si>
  <si>
    <t>Сергеевич</t>
  </si>
  <si>
    <t>11А</t>
  </si>
  <si>
    <t>Канаева</t>
  </si>
  <si>
    <t>Ирина</t>
  </si>
  <si>
    <t>Анатольевна</t>
  </si>
  <si>
    <t>Антонова</t>
  </si>
  <si>
    <t xml:space="preserve">Елизавета </t>
  </si>
  <si>
    <t>Максимовна</t>
  </si>
  <si>
    <t>Никитенко</t>
  </si>
  <si>
    <t>Игоревич</t>
  </si>
  <si>
    <t>Председатель</t>
  </si>
  <si>
    <t xml:space="preserve"> жюри</t>
  </si>
  <si>
    <t>Ламыкина Т.Г.</t>
  </si>
  <si>
    <t>Призеры школьного этапа Олимпиады по английскому языку</t>
  </si>
  <si>
    <t>Балабин</t>
  </si>
  <si>
    <t>Игорь</t>
  </si>
  <si>
    <t>5А</t>
  </si>
  <si>
    <t>1 место</t>
  </si>
  <si>
    <t>Соколова К.В.</t>
  </si>
  <si>
    <t>Ожгихина</t>
  </si>
  <si>
    <t>Филипповна</t>
  </si>
  <si>
    <t>2 место</t>
  </si>
  <si>
    <t>Удальцов</t>
  </si>
  <si>
    <t>Геннадьевич</t>
  </si>
  <si>
    <t>Албутова Н.И.</t>
  </si>
  <si>
    <t>Мирзоева</t>
  </si>
  <si>
    <t>Мехранез</t>
  </si>
  <si>
    <t>Сухробовна</t>
  </si>
  <si>
    <t>5В</t>
  </si>
  <si>
    <t xml:space="preserve">3 место  </t>
  </si>
  <si>
    <t>Пальванов Н.М.</t>
  </si>
  <si>
    <t>Матухно</t>
  </si>
  <si>
    <t xml:space="preserve">Максим </t>
  </si>
  <si>
    <t>Алексеевич</t>
  </si>
  <si>
    <t>6А</t>
  </si>
  <si>
    <t>Крушинская О.С.</t>
  </si>
  <si>
    <t>Эебердыев</t>
  </si>
  <si>
    <t>Марат</t>
  </si>
  <si>
    <t>Батырович</t>
  </si>
  <si>
    <t>Рябов</t>
  </si>
  <si>
    <t>Денисович</t>
  </si>
  <si>
    <t>6Б</t>
  </si>
  <si>
    <t>Кабанова В.В.</t>
  </si>
  <si>
    <t>Махова</t>
  </si>
  <si>
    <t>Милана</t>
  </si>
  <si>
    <t>Олеговна</t>
  </si>
  <si>
    <t>6Г</t>
  </si>
  <si>
    <t>Петрова</t>
  </si>
  <si>
    <t>Шитова А.А.</t>
  </si>
  <si>
    <t>Лежнина</t>
  </si>
  <si>
    <t>Владимировна</t>
  </si>
  <si>
    <t xml:space="preserve">2 место </t>
  </si>
  <si>
    <t>Петросян</t>
  </si>
  <si>
    <t>Артем</t>
  </si>
  <si>
    <t>Робертович</t>
  </si>
  <si>
    <t>Матковская</t>
  </si>
  <si>
    <t>Екатерина</t>
  </si>
  <si>
    <t>8В</t>
  </si>
  <si>
    <t>Попов</t>
  </si>
  <si>
    <t>Дмитрий</t>
  </si>
  <si>
    <t>Павлович</t>
  </si>
  <si>
    <t>Дурягина</t>
  </si>
  <si>
    <t>Дарья</t>
  </si>
  <si>
    <t>Хакова</t>
  </si>
  <si>
    <t>Сали</t>
  </si>
  <si>
    <t>Ираклиевна</t>
  </si>
  <si>
    <t>Стороженко И.Ю.</t>
  </si>
  <si>
    <t>Елизавета</t>
  </si>
  <si>
    <t>Леонова</t>
  </si>
  <si>
    <t>Полина</t>
  </si>
  <si>
    <t>Романовна</t>
  </si>
  <si>
    <t>Шитова А.А</t>
  </si>
  <si>
    <t>Шарина С.А.</t>
  </si>
  <si>
    <t>Призеры школьного этапа Олимпиады по экологии</t>
  </si>
  <si>
    <t>Агейченко</t>
  </si>
  <si>
    <t>Владиславович</t>
  </si>
  <si>
    <t>Серова Н.А.</t>
  </si>
  <si>
    <t>Гармаш</t>
  </si>
  <si>
    <t>Дякина</t>
  </si>
  <si>
    <t>Щербак</t>
  </si>
  <si>
    <t>Рогова Е.В.</t>
  </si>
  <si>
    <t>Албутов</t>
  </si>
  <si>
    <t>Призеры школьного этапа Олимпиады по химии</t>
  </si>
  <si>
    <t>Какоткина</t>
  </si>
  <si>
    <t>Копылова О.Н.</t>
  </si>
  <si>
    <t>Мельников</t>
  </si>
  <si>
    <t>Владимирович</t>
  </si>
  <si>
    <t>Зенина Е.В.</t>
  </si>
  <si>
    <t>Лисовская</t>
  </si>
  <si>
    <t xml:space="preserve">Гармаш </t>
  </si>
  <si>
    <t>Уткина</t>
  </si>
  <si>
    <t>Юрьевна</t>
  </si>
  <si>
    <t>11Б</t>
  </si>
  <si>
    <t>Призеры школьного этапа Олимпиады по французскому языку</t>
  </si>
  <si>
    <t>Шевчук</t>
  </si>
  <si>
    <t>Ярослав</t>
  </si>
  <si>
    <t>Гасанова С.Г.</t>
  </si>
  <si>
    <t>Скуратова</t>
  </si>
  <si>
    <t>Ульяна</t>
  </si>
  <si>
    <t>Александр</t>
  </si>
  <si>
    <t>Коченова Е.А.</t>
  </si>
  <si>
    <t>Савчук</t>
  </si>
  <si>
    <t>Станиславовна</t>
  </si>
  <si>
    <t>призёр</t>
  </si>
  <si>
    <t>Шувалова</t>
  </si>
  <si>
    <t>Крушинская</t>
  </si>
  <si>
    <t>Призеры школьного этапа Олимпиады по технологии</t>
  </si>
  <si>
    <t>Дрогалина</t>
  </si>
  <si>
    <t>Стефани О.С.</t>
  </si>
  <si>
    <t>Зенько</t>
  </si>
  <si>
    <t>3 место</t>
  </si>
  <si>
    <t>Романова</t>
  </si>
  <si>
    <t>Ольга</t>
  </si>
  <si>
    <t>Артемовна</t>
  </si>
  <si>
    <t>6В</t>
  </si>
  <si>
    <t>Молчанова Е.А.</t>
  </si>
  <si>
    <t>Глебова</t>
  </si>
  <si>
    <t>Рудева</t>
  </si>
  <si>
    <t>Суровяткина</t>
  </si>
  <si>
    <t>Викторовна</t>
  </si>
  <si>
    <t>Зуева А.И.</t>
  </si>
  <si>
    <t>Хрушков</t>
  </si>
  <si>
    <t>5Д</t>
  </si>
  <si>
    <t>Титов</t>
  </si>
  <si>
    <t>Гришмановский</t>
  </si>
  <si>
    <t>Алекснй</t>
  </si>
  <si>
    <t>Николаевич</t>
  </si>
  <si>
    <t>Севрюков</t>
  </si>
  <si>
    <t>Евгеньевич</t>
  </si>
  <si>
    <t>6К</t>
  </si>
  <si>
    <t>Петров</t>
  </si>
  <si>
    <t>Лев</t>
  </si>
  <si>
    <t>Осипчук</t>
  </si>
  <si>
    <t>Романов</t>
  </si>
  <si>
    <t>Владислав</t>
  </si>
  <si>
    <t>Викторович</t>
  </si>
  <si>
    <t>Першонков</t>
  </si>
  <si>
    <t xml:space="preserve">Захаров </t>
  </si>
  <si>
    <t>Григорий</t>
  </si>
  <si>
    <t>Бичев</t>
  </si>
  <si>
    <t>Дмитриев</t>
  </si>
  <si>
    <t>8Б</t>
  </si>
  <si>
    <t>Призеры школьного этапа Олимпиады по Русскому языку</t>
  </si>
  <si>
    <t>Шулина</t>
  </si>
  <si>
    <t>Маргарита</t>
  </si>
  <si>
    <t>Васильевна</t>
  </si>
  <si>
    <t>Сокова Е.Е.</t>
  </si>
  <si>
    <t>Осокина</t>
  </si>
  <si>
    <t>Горчакова</t>
  </si>
  <si>
    <t>Татьяна</t>
  </si>
  <si>
    <t>Кочановская</t>
  </si>
  <si>
    <t>Михайловна</t>
  </si>
  <si>
    <t>Михайлова</t>
  </si>
  <si>
    <t>Светлана</t>
  </si>
  <si>
    <t>Кирилловна</t>
  </si>
  <si>
    <t>Рубан</t>
  </si>
  <si>
    <t>Арина</t>
  </si>
  <si>
    <t>Глытенко</t>
  </si>
  <si>
    <t>Хахалев</t>
  </si>
  <si>
    <t>Сергей</t>
  </si>
  <si>
    <t>Озеров</t>
  </si>
  <si>
    <t>Вячеслав</t>
  </si>
  <si>
    <t>Романович</t>
  </si>
  <si>
    <t>Призеры школьного этапа Олимпиады по биологии</t>
  </si>
  <si>
    <t>Кустова</t>
  </si>
  <si>
    <t>5Б</t>
  </si>
  <si>
    <t>Мирославская А.В.</t>
  </si>
  <si>
    <t>Голоднов</t>
  </si>
  <si>
    <t>Андреевич</t>
  </si>
  <si>
    <t>5Г</t>
  </si>
  <si>
    <t>Афина</t>
  </si>
  <si>
    <t>Несытова</t>
  </si>
  <si>
    <t>Злата</t>
  </si>
  <si>
    <t>Захаров</t>
  </si>
  <si>
    <t xml:space="preserve">Коваленко </t>
  </si>
  <si>
    <t>Рогов</t>
  </si>
  <si>
    <t>Мишуничева</t>
  </si>
  <si>
    <t>Вячеславовна</t>
  </si>
  <si>
    <t>Нерсисян</t>
  </si>
  <si>
    <t>Сержик</t>
  </si>
  <si>
    <t>Стрельцова</t>
  </si>
  <si>
    <t>Петровна</t>
  </si>
  <si>
    <r>
      <t xml:space="preserve">Призеры школьного этапа Олимпиады по </t>
    </r>
    <r>
      <rPr>
        <u/>
        <sz val="11"/>
        <color theme="1"/>
        <rFont val="Calibri"/>
        <family val="2"/>
        <charset val="204"/>
        <scheme val="minor"/>
      </rPr>
      <t>географии</t>
    </r>
  </si>
  <si>
    <t>Роскошная В.Н.</t>
  </si>
  <si>
    <t>Барабанов</t>
  </si>
  <si>
    <t>Скуратович Н.Е.</t>
  </si>
  <si>
    <t>Пимкин</t>
  </si>
  <si>
    <t>Мирослав</t>
  </si>
  <si>
    <t>Литвинчук С.Л.</t>
  </si>
  <si>
    <t>Халитова</t>
  </si>
  <si>
    <t>Лейсан</t>
  </si>
  <si>
    <t>Хасановна</t>
  </si>
  <si>
    <t>Лимарева Ю.Н.</t>
  </si>
  <si>
    <t>Визуль</t>
  </si>
  <si>
    <t>Варвара</t>
  </si>
  <si>
    <t xml:space="preserve">Севрюков </t>
  </si>
  <si>
    <t>Савенков</t>
  </si>
  <si>
    <t>Родион</t>
  </si>
  <si>
    <t>Обельчак О.И.</t>
  </si>
  <si>
    <t>Фоканова С.А.</t>
  </si>
  <si>
    <t>Балюлина</t>
  </si>
  <si>
    <t>Замятин</t>
  </si>
  <si>
    <t>Анатольевич</t>
  </si>
  <si>
    <t>Мальков</t>
  </si>
  <si>
    <t>Антонович</t>
  </si>
  <si>
    <t>Бурдин</t>
  </si>
  <si>
    <t>Антон</t>
  </si>
  <si>
    <t>Пранцкевич В.В.</t>
  </si>
  <si>
    <t>Призеры школьного этапа Олимпиады по математике</t>
  </si>
  <si>
    <t>Призеры школьного этапа Олимпиады по обществознанию</t>
  </si>
  <si>
    <t xml:space="preserve">Титова </t>
  </si>
  <si>
    <t>Соболева</t>
  </si>
  <si>
    <t>Ксения</t>
  </si>
  <si>
    <t>Кривоконь</t>
  </si>
  <si>
    <t>Черникова</t>
  </si>
  <si>
    <t>Юлия</t>
  </si>
  <si>
    <t>Медведева</t>
  </si>
  <si>
    <t>Призеры школьного этапа Олимпиады по ОБЖ</t>
  </si>
  <si>
    <t>Астахов П.А.</t>
  </si>
  <si>
    <t>Призеры школьного этапа Олимпиады по праву</t>
  </si>
  <si>
    <t>Призеры школьного этапа Олимпиады по физкультуре</t>
  </si>
  <si>
    <t>Арушанова Л.В.</t>
  </si>
  <si>
    <t>Кривенцев</t>
  </si>
  <si>
    <t>Васильевич</t>
  </si>
  <si>
    <t>Медведева Ю.В.</t>
  </si>
  <si>
    <t>Павленко</t>
  </si>
  <si>
    <t>Альбертовна</t>
  </si>
  <si>
    <t>Куданова</t>
  </si>
  <si>
    <t>Игоревна</t>
  </si>
  <si>
    <t>Оганесян М.В.</t>
  </si>
  <si>
    <t>Салимова</t>
  </si>
  <si>
    <t>Зауровна</t>
  </si>
  <si>
    <t>Тутин Р.В.</t>
  </si>
  <si>
    <t>Мякишев</t>
  </si>
  <si>
    <t>Константин</t>
  </si>
  <si>
    <t>Кирюшин</t>
  </si>
  <si>
    <t>Павел</t>
  </si>
  <si>
    <t>Алена</t>
  </si>
  <si>
    <t>Шумков</t>
  </si>
  <si>
    <t>Жвакина</t>
  </si>
  <si>
    <t>Гасанов</t>
  </si>
  <si>
    <t>Самрал</t>
  </si>
  <si>
    <t>Русланович</t>
  </si>
  <si>
    <t>Геворг</t>
  </si>
  <si>
    <t>Леонов</t>
  </si>
  <si>
    <t>Алексанян В.Р.</t>
  </si>
  <si>
    <t>Призеры школьного этапа Олимпиады по экономике</t>
  </si>
  <si>
    <t>Геворкян</t>
  </si>
  <si>
    <t>Армен</t>
  </si>
  <si>
    <t>Гагикович</t>
  </si>
  <si>
    <t>Осадчая СА.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</si>
</sst>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2" fillId="0" borderId="5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E29" sqref="E29"/>
    </sheetView>
  </sheetViews>
  <sheetFormatPr defaultRowHeight="15" x14ac:dyDescent="0.25"/>
  <cols>
    <col min="1" max="1" width="7.140625" customWidth="1"/>
    <col min="2" max="2" width="14.42578125" customWidth="1"/>
    <col min="3" max="3" width="14.140625" customWidth="1"/>
    <col min="4" max="4" width="15.7109375" customWidth="1"/>
    <col min="6" max="6" width="9.85546875" customWidth="1"/>
    <col min="7" max="7" width="9.7109375" customWidth="1"/>
    <col min="8" max="8" width="13" customWidth="1"/>
    <col min="9" max="9" width="17.570312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3" t="s">
        <v>48</v>
      </c>
      <c r="I3" s="3" t="s">
        <v>9</v>
      </c>
    </row>
    <row r="4" spans="1:9" x14ac:dyDescent="0.25">
      <c r="A4" s="6"/>
      <c r="B4" s="6"/>
      <c r="C4" s="6"/>
      <c r="D4" s="6"/>
      <c r="E4" s="7"/>
      <c r="F4" s="6"/>
      <c r="G4" s="7"/>
      <c r="H4" s="6"/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9"/>
      <c r="I5" s="9"/>
    </row>
    <row r="6" spans="1:9" ht="15.75" thickBot="1" x14ac:dyDescent="0.3">
      <c r="A6" s="12">
        <f>A5+1</f>
        <v>1</v>
      </c>
      <c r="B6" s="13" t="s">
        <v>12</v>
      </c>
      <c r="C6" s="13" t="s">
        <v>13</v>
      </c>
      <c r="D6" s="13" t="s">
        <v>14</v>
      </c>
      <c r="E6" s="14" t="s">
        <v>15</v>
      </c>
      <c r="F6" s="14">
        <v>39</v>
      </c>
      <c r="G6" s="14">
        <v>1</v>
      </c>
      <c r="H6" s="13" t="s">
        <v>16</v>
      </c>
      <c r="I6" s="13" t="s">
        <v>17</v>
      </c>
    </row>
    <row r="7" spans="1:9" ht="26.25" thickBot="1" x14ac:dyDescent="0.3">
      <c r="A7" s="12">
        <f>A6+1</f>
        <v>2</v>
      </c>
      <c r="B7" s="13" t="s">
        <v>18</v>
      </c>
      <c r="C7" s="13" t="s">
        <v>19</v>
      </c>
      <c r="D7" s="13" t="s">
        <v>20</v>
      </c>
      <c r="E7" s="14" t="s">
        <v>21</v>
      </c>
      <c r="F7" s="14">
        <v>37</v>
      </c>
      <c r="G7" s="14">
        <v>2</v>
      </c>
      <c r="H7" s="13" t="s">
        <v>22</v>
      </c>
      <c r="I7" s="13" t="s">
        <v>23</v>
      </c>
    </row>
    <row r="8" spans="1:9" ht="26.25" thickBot="1" x14ac:dyDescent="0.3">
      <c r="A8" s="12">
        <f>A7+1</f>
        <v>3</v>
      </c>
      <c r="B8" s="13" t="s">
        <v>24</v>
      </c>
      <c r="C8" s="13" t="s">
        <v>25</v>
      </c>
      <c r="D8" s="13" t="s">
        <v>26</v>
      </c>
      <c r="E8" s="14" t="s">
        <v>27</v>
      </c>
      <c r="F8" s="14">
        <v>32</v>
      </c>
      <c r="G8" s="14">
        <v>3</v>
      </c>
      <c r="H8" s="13" t="s">
        <v>22</v>
      </c>
      <c r="I8" s="13" t="s">
        <v>28</v>
      </c>
    </row>
    <row r="9" spans="1:9" ht="26.25" thickBot="1" x14ac:dyDescent="0.3">
      <c r="A9" s="12">
        <f t="shared" ref="A9:A13" si="0">A8+1</f>
        <v>4</v>
      </c>
      <c r="B9" s="13" t="s">
        <v>29</v>
      </c>
      <c r="C9" s="13" t="s">
        <v>30</v>
      </c>
      <c r="D9" s="13" t="s">
        <v>31</v>
      </c>
      <c r="E9" s="14" t="s">
        <v>32</v>
      </c>
      <c r="F9" s="14">
        <v>32</v>
      </c>
      <c r="G9" s="14">
        <v>3</v>
      </c>
      <c r="H9" s="13" t="s">
        <v>22</v>
      </c>
      <c r="I9" s="13" t="s">
        <v>23</v>
      </c>
    </row>
    <row r="10" spans="1:9" ht="26.25" thickBot="1" x14ac:dyDescent="0.3">
      <c r="A10" s="12">
        <f t="shared" si="0"/>
        <v>5</v>
      </c>
      <c r="B10" s="13" t="s">
        <v>33</v>
      </c>
      <c r="C10" s="13" t="s">
        <v>19</v>
      </c>
      <c r="D10" s="13" t="s">
        <v>34</v>
      </c>
      <c r="E10" s="14" t="s">
        <v>32</v>
      </c>
      <c r="F10" s="14">
        <v>32</v>
      </c>
      <c r="G10" s="14">
        <v>3</v>
      </c>
      <c r="H10" s="13" t="s">
        <v>22</v>
      </c>
      <c r="I10" s="13" t="s">
        <v>23</v>
      </c>
    </row>
    <row r="11" spans="1:9" ht="26.25" thickBot="1" x14ac:dyDescent="0.3">
      <c r="A11" s="12">
        <f t="shared" si="0"/>
        <v>6</v>
      </c>
      <c r="B11" s="13" t="s">
        <v>35</v>
      </c>
      <c r="C11" s="13" t="s">
        <v>36</v>
      </c>
      <c r="D11" s="13" t="s">
        <v>26</v>
      </c>
      <c r="E11" s="14" t="s">
        <v>37</v>
      </c>
      <c r="F11" s="14">
        <v>80</v>
      </c>
      <c r="G11" s="14">
        <v>1</v>
      </c>
      <c r="H11" s="13" t="s">
        <v>16</v>
      </c>
      <c r="I11" s="13" t="s">
        <v>38</v>
      </c>
    </row>
    <row r="12" spans="1:9" ht="26.25" thickBot="1" x14ac:dyDescent="0.3">
      <c r="A12" s="12">
        <f t="shared" si="0"/>
        <v>7</v>
      </c>
      <c r="B12" s="13" t="s">
        <v>39</v>
      </c>
      <c r="C12" s="13" t="s">
        <v>40</v>
      </c>
      <c r="D12" s="13" t="s">
        <v>41</v>
      </c>
      <c r="E12" s="14" t="s">
        <v>37</v>
      </c>
      <c r="F12" s="14">
        <v>75</v>
      </c>
      <c r="G12" s="14">
        <v>2</v>
      </c>
      <c r="H12" s="13" t="s">
        <v>22</v>
      </c>
      <c r="I12" s="13" t="s">
        <v>38</v>
      </c>
    </row>
    <row r="13" spans="1:9" ht="26.25" thickBot="1" x14ac:dyDescent="0.3">
      <c r="A13" s="12">
        <f t="shared" si="0"/>
        <v>8</v>
      </c>
      <c r="B13" s="13" t="s">
        <v>42</v>
      </c>
      <c r="C13" s="13" t="s">
        <v>43</v>
      </c>
      <c r="D13" s="13" t="s">
        <v>31</v>
      </c>
      <c r="E13" s="14" t="s">
        <v>37</v>
      </c>
      <c r="F13" s="14">
        <v>73</v>
      </c>
      <c r="G13" s="14">
        <v>3</v>
      </c>
      <c r="H13" s="13" t="s">
        <v>22</v>
      </c>
      <c r="I13" s="13" t="s">
        <v>38</v>
      </c>
    </row>
    <row r="15" spans="1:9" x14ac:dyDescent="0.25">
      <c r="A15" s="15"/>
      <c r="B15" s="16" t="s">
        <v>44</v>
      </c>
      <c r="C15" s="16"/>
      <c r="D15" s="16"/>
      <c r="E15" s="16"/>
      <c r="F15" s="17" t="s">
        <v>45</v>
      </c>
      <c r="G15" s="15"/>
      <c r="H15" s="15"/>
      <c r="I15" s="18"/>
    </row>
    <row r="16" spans="1:9" x14ac:dyDescent="0.25">
      <c r="A16" s="15"/>
      <c r="B16" s="19" t="s">
        <v>46</v>
      </c>
      <c r="C16" s="19"/>
      <c r="D16" s="19"/>
      <c r="E16" s="19"/>
      <c r="F16" s="17" t="s">
        <v>23</v>
      </c>
      <c r="G16" s="17"/>
      <c r="H16" s="15"/>
      <c r="I16" s="18"/>
    </row>
    <row r="17" spans="1:9" x14ac:dyDescent="0.25">
      <c r="A17" s="20"/>
      <c r="B17" s="20"/>
      <c r="C17" s="20"/>
      <c r="D17" s="20"/>
      <c r="E17" s="20"/>
      <c r="F17" s="17" t="s">
        <v>47</v>
      </c>
      <c r="G17" s="17"/>
      <c r="H17" s="20"/>
      <c r="I17" s="20"/>
    </row>
    <row r="18" spans="1:9" x14ac:dyDescent="0.25">
      <c r="A18" s="21"/>
      <c r="F18" s="17" t="s">
        <v>38</v>
      </c>
      <c r="G18" s="17"/>
    </row>
  </sheetData>
  <mergeCells count="12">
    <mergeCell ref="B15:E15"/>
    <mergeCell ref="B16:E16"/>
    <mergeCell ref="H3:H5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O30" sqref="O30"/>
    </sheetView>
  </sheetViews>
  <sheetFormatPr defaultRowHeight="15" x14ac:dyDescent="0.25"/>
  <cols>
    <col min="2" max="2" width="13.5703125" customWidth="1"/>
    <col min="3" max="3" width="11.7109375" customWidth="1"/>
    <col min="4" max="4" width="15.42578125" customWidth="1"/>
    <col min="8" max="8" width="14.140625" customWidth="1"/>
    <col min="9" max="9" width="17.28515625" customWidth="1"/>
  </cols>
  <sheetData>
    <row r="1" spans="1:9" x14ac:dyDescent="0.25">
      <c r="A1" s="1" t="s">
        <v>253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5" customHeight="1" thickBot="1" x14ac:dyDescent="0.3">
      <c r="A6" s="12">
        <f t="shared" ref="A6:A20" si="0">A5+1</f>
        <v>1</v>
      </c>
      <c r="B6" s="13" t="s">
        <v>254</v>
      </c>
      <c r="C6" s="13" t="s">
        <v>255</v>
      </c>
      <c r="D6" s="13" t="s">
        <v>256</v>
      </c>
      <c r="E6" s="14" t="s">
        <v>127</v>
      </c>
      <c r="F6" s="14">
        <v>36</v>
      </c>
      <c r="G6" s="14">
        <v>1</v>
      </c>
      <c r="H6" s="13" t="s">
        <v>16</v>
      </c>
      <c r="I6" s="13" t="s">
        <v>257</v>
      </c>
    </row>
    <row r="7" spans="1:9" ht="15" customHeight="1" thickBot="1" x14ac:dyDescent="0.3">
      <c r="A7" s="12">
        <f t="shared" si="0"/>
        <v>2</v>
      </c>
      <c r="B7" s="13" t="s">
        <v>232</v>
      </c>
      <c r="C7" s="13" t="s">
        <v>164</v>
      </c>
      <c r="D7" s="13" t="s">
        <v>144</v>
      </c>
      <c r="E7" s="14" t="s">
        <v>233</v>
      </c>
      <c r="F7" s="14">
        <v>31</v>
      </c>
      <c r="G7" s="14">
        <v>2</v>
      </c>
      <c r="H7" s="13" t="s">
        <v>22</v>
      </c>
      <c r="I7" s="13" t="s">
        <v>257</v>
      </c>
    </row>
    <row r="8" spans="1:9" ht="15" customHeight="1" thickBot="1" x14ac:dyDescent="0.3">
      <c r="A8" s="12">
        <f t="shared" si="0"/>
        <v>3</v>
      </c>
      <c r="B8" s="13" t="s">
        <v>258</v>
      </c>
      <c r="C8" s="13" t="s">
        <v>13</v>
      </c>
      <c r="D8" s="13" t="s">
        <v>20</v>
      </c>
      <c r="E8" s="14" t="s">
        <v>127</v>
      </c>
      <c r="F8" s="14">
        <v>30</v>
      </c>
      <c r="G8" s="14">
        <v>3</v>
      </c>
      <c r="H8" s="13" t="s">
        <v>22</v>
      </c>
      <c r="I8" s="13" t="s">
        <v>257</v>
      </c>
    </row>
    <row r="9" spans="1:9" ht="15" customHeight="1" thickBot="1" x14ac:dyDescent="0.3">
      <c r="A9" s="12">
        <f t="shared" si="0"/>
        <v>4</v>
      </c>
      <c r="B9" s="13" t="s">
        <v>205</v>
      </c>
      <c r="C9" s="13" t="s">
        <v>206</v>
      </c>
      <c r="D9" s="13" t="s">
        <v>171</v>
      </c>
      <c r="E9" s="14" t="s">
        <v>145</v>
      </c>
      <c r="F9" s="14">
        <v>34</v>
      </c>
      <c r="G9" s="14">
        <v>2</v>
      </c>
      <c r="H9" s="13" t="s">
        <v>22</v>
      </c>
      <c r="I9" s="13" t="s">
        <v>38</v>
      </c>
    </row>
    <row r="10" spans="1:9" ht="15" customHeight="1" thickBot="1" x14ac:dyDescent="0.3">
      <c r="A10" s="12">
        <f t="shared" si="0"/>
        <v>5</v>
      </c>
      <c r="B10" s="13" t="s">
        <v>259</v>
      </c>
      <c r="C10" s="13" t="s">
        <v>260</v>
      </c>
      <c r="D10" s="13" t="s">
        <v>65</v>
      </c>
      <c r="E10" s="14" t="s">
        <v>145</v>
      </c>
      <c r="F10" s="14">
        <v>34</v>
      </c>
      <c r="G10" s="14">
        <v>2</v>
      </c>
      <c r="H10" s="13" t="s">
        <v>22</v>
      </c>
      <c r="I10" s="13" t="s">
        <v>38</v>
      </c>
    </row>
    <row r="11" spans="1:9" ht="15" customHeight="1" thickBot="1" x14ac:dyDescent="0.3">
      <c r="A11" s="12">
        <f t="shared" si="0"/>
        <v>6</v>
      </c>
      <c r="B11" s="13" t="s">
        <v>261</v>
      </c>
      <c r="C11" s="13" t="s">
        <v>64</v>
      </c>
      <c r="D11" s="13" t="s">
        <v>262</v>
      </c>
      <c r="E11" s="14" t="s">
        <v>21</v>
      </c>
      <c r="F11" s="14">
        <v>35.5</v>
      </c>
      <c r="G11" s="14">
        <v>1</v>
      </c>
      <c r="H11" s="13" t="s">
        <v>16</v>
      </c>
      <c r="I11" s="13" t="s">
        <v>28</v>
      </c>
    </row>
    <row r="12" spans="1:9" ht="15" customHeight="1" thickBot="1" x14ac:dyDescent="0.3">
      <c r="A12" s="12">
        <f t="shared" si="0"/>
        <v>7</v>
      </c>
      <c r="B12" s="13" t="s">
        <v>263</v>
      </c>
      <c r="C12" s="13" t="s">
        <v>264</v>
      </c>
      <c r="D12" s="13" t="s">
        <v>265</v>
      </c>
      <c r="E12" s="14" t="s">
        <v>21</v>
      </c>
      <c r="F12" s="14">
        <v>32.5</v>
      </c>
      <c r="G12" s="14">
        <v>2</v>
      </c>
      <c r="H12" s="13" t="s">
        <v>22</v>
      </c>
      <c r="I12" s="13" t="s">
        <v>28</v>
      </c>
    </row>
    <row r="13" spans="1:9" ht="15" customHeight="1" thickBot="1" x14ac:dyDescent="0.3">
      <c r="A13" s="12">
        <f t="shared" si="0"/>
        <v>8</v>
      </c>
      <c r="B13" s="13" t="s">
        <v>266</v>
      </c>
      <c r="C13" s="13" t="s">
        <v>267</v>
      </c>
      <c r="D13" s="13" t="s">
        <v>181</v>
      </c>
      <c r="E13" s="14" t="s">
        <v>21</v>
      </c>
      <c r="F13" s="14">
        <v>32</v>
      </c>
      <c r="G13" s="14">
        <v>2</v>
      </c>
      <c r="H13" s="13" t="s">
        <v>22</v>
      </c>
      <c r="I13" s="13" t="s">
        <v>28</v>
      </c>
    </row>
    <row r="14" spans="1:9" ht="15" customHeight="1" thickBot="1" x14ac:dyDescent="0.3">
      <c r="A14" s="12">
        <f t="shared" si="0"/>
        <v>9</v>
      </c>
      <c r="B14" s="13" t="s">
        <v>67</v>
      </c>
      <c r="C14" s="13" t="s">
        <v>68</v>
      </c>
      <c r="D14" s="13" t="s">
        <v>69</v>
      </c>
      <c r="E14" s="14" t="s">
        <v>66</v>
      </c>
      <c r="F14" s="14">
        <v>38</v>
      </c>
      <c r="G14" s="14">
        <v>1</v>
      </c>
      <c r="H14" s="13" t="s">
        <v>16</v>
      </c>
      <c r="I14" s="13" t="s">
        <v>28</v>
      </c>
    </row>
    <row r="15" spans="1:9" ht="15" customHeight="1" thickBot="1" x14ac:dyDescent="0.3">
      <c r="A15" s="12">
        <f t="shared" si="0"/>
        <v>10</v>
      </c>
      <c r="B15" s="13" t="s">
        <v>63</v>
      </c>
      <c r="C15" s="13" t="s">
        <v>64</v>
      </c>
      <c r="D15" s="13" t="s">
        <v>65</v>
      </c>
      <c r="E15" s="14" t="s">
        <v>66</v>
      </c>
      <c r="F15" s="14">
        <v>36</v>
      </c>
      <c r="G15" s="14">
        <v>2</v>
      </c>
      <c r="H15" s="13" t="s">
        <v>22</v>
      </c>
      <c r="I15" s="13" t="s">
        <v>28</v>
      </c>
    </row>
    <row r="16" spans="1:9" ht="15" customHeight="1" thickBot="1" x14ac:dyDescent="0.3">
      <c r="A16" s="12">
        <f t="shared" si="0"/>
        <v>11</v>
      </c>
      <c r="B16" s="13" t="s">
        <v>268</v>
      </c>
      <c r="C16" s="13" t="s">
        <v>79</v>
      </c>
      <c r="D16" s="13" t="s">
        <v>31</v>
      </c>
      <c r="E16" s="14" t="s">
        <v>37</v>
      </c>
      <c r="F16" s="14">
        <v>27</v>
      </c>
      <c r="G16" s="14">
        <v>1</v>
      </c>
      <c r="H16" s="13" t="s">
        <v>16</v>
      </c>
      <c r="I16" s="13" t="s">
        <v>38</v>
      </c>
    </row>
    <row r="17" spans="1:9" ht="15" customHeight="1" thickBot="1" x14ac:dyDescent="0.3">
      <c r="A17" s="12">
        <f t="shared" si="0"/>
        <v>12</v>
      </c>
      <c r="B17" s="13" t="s">
        <v>99</v>
      </c>
      <c r="C17" s="13" t="s">
        <v>36</v>
      </c>
      <c r="D17" s="13" t="s">
        <v>26</v>
      </c>
      <c r="E17" s="14" t="s">
        <v>37</v>
      </c>
      <c r="F17" s="14">
        <v>25</v>
      </c>
      <c r="G17" s="14">
        <v>2</v>
      </c>
      <c r="H17" s="13" t="s">
        <v>22</v>
      </c>
      <c r="I17" s="13" t="s">
        <v>38</v>
      </c>
    </row>
    <row r="18" spans="1:9" ht="15" customHeight="1" thickBot="1" x14ac:dyDescent="0.3">
      <c r="A18" s="12">
        <f t="shared" si="0"/>
        <v>13</v>
      </c>
      <c r="B18" s="13" t="s">
        <v>39</v>
      </c>
      <c r="C18" s="13" t="s">
        <v>40</v>
      </c>
      <c r="D18" s="13" t="s">
        <v>41</v>
      </c>
      <c r="E18" s="14" t="s">
        <v>37</v>
      </c>
      <c r="F18" s="14">
        <v>22</v>
      </c>
      <c r="G18" s="14">
        <v>3</v>
      </c>
      <c r="H18" s="13" t="s">
        <v>22</v>
      </c>
      <c r="I18" s="13" t="s">
        <v>38</v>
      </c>
    </row>
    <row r="19" spans="1:9" ht="15" customHeight="1" thickBot="1" x14ac:dyDescent="0.3">
      <c r="A19" s="12">
        <f t="shared" si="0"/>
        <v>14</v>
      </c>
      <c r="B19" s="13" t="s">
        <v>269</v>
      </c>
      <c r="C19" s="13" t="s">
        <v>270</v>
      </c>
      <c r="D19" s="13" t="s">
        <v>197</v>
      </c>
      <c r="E19" s="14" t="s">
        <v>37</v>
      </c>
      <c r="F19" s="14">
        <v>22</v>
      </c>
      <c r="G19" s="14">
        <v>3</v>
      </c>
      <c r="H19" s="13" t="s">
        <v>22</v>
      </c>
      <c r="I19" s="13" t="s">
        <v>38</v>
      </c>
    </row>
    <row r="20" spans="1:9" ht="15" customHeight="1" thickBot="1" x14ac:dyDescent="0.3">
      <c r="A20" s="12">
        <f t="shared" si="0"/>
        <v>15</v>
      </c>
      <c r="B20" s="13" t="s">
        <v>271</v>
      </c>
      <c r="C20" s="13" t="s">
        <v>272</v>
      </c>
      <c r="D20" s="13" t="s">
        <v>273</v>
      </c>
      <c r="E20" s="14" t="s">
        <v>85</v>
      </c>
      <c r="F20" s="14">
        <v>28</v>
      </c>
      <c r="G20" s="14">
        <v>1</v>
      </c>
      <c r="H20" s="13" t="s">
        <v>16</v>
      </c>
      <c r="I20" s="13" t="s">
        <v>257</v>
      </c>
    </row>
    <row r="22" spans="1:9" ht="15" customHeight="1" x14ac:dyDescent="0.25">
      <c r="B22" s="29" t="s">
        <v>121</v>
      </c>
      <c r="C22" s="29" t="s">
        <v>122</v>
      </c>
      <c r="D22" t="s">
        <v>45</v>
      </c>
    </row>
    <row r="23" spans="1:9" x14ac:dyDescent="0.25">
      <c r="B23" s="30" t="s">
        <v>88</v>
      </c>
      <c r="C23" s="30"/>
      <c r="D23" s="27" t="s">
        <v>38</v>
      </c>
      <c r="E23" s="27"/>
    </row>
    <row r="24" spans="1:9" x14ac:dyDescent="0.25">
      <c r="D24" s="42" t="s">
        <v>28</v>
      </c>
      <c r="E24" s="42"/>
    </row>
    <row r="25" spans="1:9" x14ac:dyDescent="0.25">
      <c r="D25" t="s">
        <v>47</v>
      </c>
    </row>
    <row r="26" spans="1:9" x14ac:dyDescent="0.25">
      <c r="D26" t="s">
        <v>17</v>
      </c>
    </row>
    <row r="27" spans="1:9" x14ac:dyDescent="0.25">
      <c r="D27" t="s">
        <v>23</v>
      </c>
    </row>
  </sheetData>
  <mergeCells count="11">
    <mergeCell ref="B23:C23"/>
    <mergeCell ref="D24:E24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N26" sqref="N26"/>
    </sheetView>
  </sheetViews>
  <sheetFormatPr defaultRowHeight="15" x14ac:dyDescent="0.25"/>
  <cols>
    <col min="2" max="2" width="12.7109375" customWidth="1"/>
    <col min="3" max="3" width="11.28515625" customWidth="1"/>
    <col min="4" max="4" width="14.5703125" customWidth="1"/>
    <col min="8" max="8" width="12.140625" customWidth="1"/>
    <col min="9" max="9" width="16.28515625" customWidth="1"/>
  </cols>
  <sheetData>
    <row r="1" spans="1:9" x14ac:dyDescent="0.25">
      <c r="A1" s="1" t="s">
        <v>274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8" customHeight="1" thickBot="1" x14ac:dyDescent="0.3">
      <c r="A6" s="33">
        <f>1</f>
        <v>1</v>
      </c>
      <c r="B6" s="23" t="s">
        <v>275</v>
      </c>
      <c r="C6" s="23" t="s">
        <v>13</v>
      </c>
      <c r="D6" s="23" t="s">
        <v>31</v>
      </c>
      <c r="E6" s="24" t="s">
        <v>276</v>
      </c>
      <c r="F6" s="24">
        <v>14.5</v>
      </c>
      <c r="G6" s="24">
        <v>1</v>
      </c>
      <c r="H6" s="23" t="s">
        <v>16</v>
      </c>
      <c r="I6" s="23" t="s">
        <v>277</v>
      </c>
    </row>
    <row r="7" spans="1:9" ht="18" customHeight="1" thickBot="1" x14ac:dyDescent="0.3">
      <c r="A7" s="33">
        <f>A6+1</f>
        <v>2</v>
      </c>
      <c r="B7" s="23" t="s">
        <v>278</v>
      </c>
      <c r="C7" s="23" t="s">
        <v>68</v>
      </c>
      <c r="D7" s="23" t="s">
        <v>279</v>
      </c>
      <c r="E7" s="24" t="s">
        <v>280</v>
      </c>
      <c r="F7" s="24">
        <v>13</v>
      </c>
      <c r="G7" s="24">
        <v>2</v>
      </c>
      <c r="H7" s="23" t="s">
        <v>22</v>
      </c>
      <c r="I7" s="23" t="s">
        <v>277</v>
      </c>
    </row>
    <row r="8" spans="1:9" ht="18" customHeight="1" thickBot="1" x14ac:dyDescent="0.3">
      <c r="A8" s="33">
        <f t="shared" ref="A8:A19" si="0">A7+1</f>
        <v>3</v>
      </c>
      <c r="B8" s="23" t="s">
        <v>179</v>
      </c>
      <c r="C8" s="23" t="s">
        <v>281</v>
      </c>
      <c r="D8" s="23" t="s">
        <v>34</v>
      </c>
      <c r="E8" s="24" t="s">
        <v>139</v>
      </c>
      <c r="F8" s="24">
        <v>13</v>
      </c>
      <c r="G8" s="24">
        <v>2</v>
      </c>
      <c r="H8" s="23" t="s">
        <v>22</v>
      </c>
      <c r="I8" s="23" t="s">
        <v>277</v>
      </c>
    </row>
    <row r="9" spans="1:9" ht="18" customHeight="1" thickBot="1" x14ac:dyDescent="0.3">
      <c r="A9" s="33">
        <f t="shared" si="0"/>
        <v>4</v>
      </c>
      <c r="B9" s="23" t="s">
        <v>266</v>
      </c>
      <c r="C9" s="23" t="s">
        <v>267</v>
      </c>
      <c r="D9" s="23" t="s">
        <v>181</v>
      </c>
      <c r="E9" s="24" t="s">
        <v>21</v>
      </c>
      <c r="F9" s="24">
        <v>19.600000000000001</v>
      </c>
      <c r="G9" s="24">
        <v>1</v>
      </c>
      <c r="H9" s="23" t="s">
        <v>16</v>
      </c>
      <c r="I9" s="23" t="s">
        <v>191</v>
      </c>
    </row>
    <row r="10" spans="1:9" ht="18" customHeight="1" thickBot="1" x14ac:dyDescent="0.3">
      <c r="A10" s="33">
        <f t="shared" si="0"/>
        <v>5</v>
      </c>
      <c r="B10" s="23" t="s">
        <v>282</v>
      </c>
      <c r="C10" s="23" t="s">
        <v>283</v>
      </c>
      <c r="D10" s="23" t="s">
        <v>20</v>
      </c>
      <c r="E10" s="24" t="s">
        <v>21</v>
      </c>
      <c r="F10" s="24">
        <v>18.8</v>
      </c>
      <c r="G10" s="24">
        <v>2</v>
      </c>
      <c r="H10" s="23" t="s">
        <v>22</v>
      </c>
      <c r="I10" s="23" t="s">
        <v>191</v>
      </c>
    </row>
    <row r="11" spans="1:9" ht="18" customHeight="1" thickBot="1" x14ac:dyDescent="0.3">
      <c r="A11" s="33">
        <f t="shared" si="0"/>
        <v>6</v>
      </c>
      <c r="B11" s="23" t="s">
        <v>284</v>
      </c>
      <c r="C11" s="23" t="s">
        <v>249</v>
      </c>
      <c r="D11" s="23" t="s">
        <v>109</v>
      </c>
      <c r="E11" s="24" t="s">
        <v>27</v>
      </c>
      <c r="F11" s="24">
        <v>18.2</v>
      </c>
      <c r="G11" s="24">
        <v>3</v>
      </c>
      <c r="H11" s="23" t="s">
        <v>22</v>
      </c>
      <c r="I11" s="23" t="s">
        <v>191</v>
      </c>
    </row>
    <row r="12" spans="1:9" ht="18" customHeight="1" thickBot="1" x14ac:dyDescent="0.3">
      <c r="A12" s="33">
        <f t="shared" si="0"/>
        <v>7</v>
      </c>
      <c r="B12" s="23" t="s">
        <v>285</v>
      </c>
      <c r="C12" s="23" t="s">
        <v>68</v>
      </c>
      <c r="D12" s="23" t="s">
        <v>69</v>
      </c>
      <c r="E12" s="24" t="s">
        <v>66</v>
      </c>
      <c r="F12" s="24">
        <v>26.8</v>
      </c>
      <c r="G12" s="24">
        <v>1</v>
      </c>
      <c r="H12" s="23" t="s">
        <v>16</v>
      </c>
      <c r="I12" s="23" t="s">
        <v>187</v>
      </c>
    </row>
    <row r="13" spans="1:9" ht="18" customHeight="1" thickBot="1" x14ac:dyDescent="0.3">
      <c r="A13" s="33">
        <f t="shared" si="0"/>
        <v>8</v>
      </c>
      <c r="B13" s="23" t="s">
        <v>286</v>
      </c>
      <c r="C13" s="23" t="s">
        <v>68</v>
      </c>
      <c r="D13" s="23" t="s">
        <v>279</v>
      </c>
      <c r="E13" s="24" t="s">
        <v>252</v>
      </c>
      <c r="F13" s="24">
        <v>17.8</v>
      </c>
      <c r="G13" s="24">
        <v>2</v>
      </c>
      <c r="H13" s="23" t="s">
        <v>22</v>
      </c>
      <c r="I13" s="23" t="s">
        <v>191</v>
      </c>
    </row>
    <row r="14" spans="1:9" ht="18" customHeight="1" thickBot="1" x14ac:dyDescent="0.3">
      <c r="A14" s="33">
        <f t="shared" si="0"/>
        <v>9</v>
      </c>
      <c r="B14" s="23" t="s">
        <v>287</v>
      </c>
      <c r="C14" s="23" t="s">
        <v>267</v>
      </c>
      <c r="D14" s="23" t="s">
        <v>288</v>
      </c>
      <c r="E14" s="24" t="s">
        <v>37</v>
      </c>
      <c r="F14" s="24">
        <v>36</v>
      </c>
      <c r="G14" s="24">
        <v>1</v>
      </c>
      <c r="H14" s="23" t="s">
        <v>16</v>
      </c>
      <c r="I14" s="23" t="s">
        <v>187</v>
      </c>
    </row>
    <row r="15" spans="1:9" ht="18" customHeight="1" thickBot="1" x14ac:dyDescent="0.3">
      <c r="A15" s="33">
        <f t="shared" si="0"/>
        <v>10</v>
      </c>
      <c r="B15" s="23" t="s">
        <v>289</v>
      </c>
      <c r="C15" s="23" t="s">
        <v>290</v>
      </c>
      <c r="D15" s="23" t="s">
        <v>109</v>
      </c>
      <c r="E15" s="24" t="s">
        <v>37</v>
      </c>
      <c r="F15" s="24">
        <v>34.200000000000003</v>
      </c>
      <c r="G15" s="24">
        <v>2</v>
      </c>
      <c r="H15" s="23" t="s">
        <v>22</v>
      </c>
      <c r="I15" s="23" t="s">
        <v>187</v>
      </c>
    </row>
    <row r="16" spans="1:9" ht="18" customHeight="1" thickBot="1" x14ac:dyDescent="0.3">
      <c r="A16" s="33">
        <f t="shared" si="0"/>
        <v>11</v>
      </c>
      <c r="B16" s="23" t="s">
        <v>70</v>
      </c>
      <c r="C16" s="23" t="s">
        <v>71</v>
      </c>
      <c r="D16" s="23" t="s">
        <v>72</v>
      </c>
      <c r="E16" s="24" t="s">
        <v>73</v>
      </c>
      <c r="F16" s="24">
        <v>27.8</v>
      </c>
      <c r="G16" s="24">
        <v>3</v>
      </c>
      <c r="H16" s="23" t="s">
        <v>22</v>
      </c>
      <c r="I16" s="23" t="s">
        <v>187</v>
      </c>
    </row>
    <row r="17" spans="1:9" ht="18" customHeight="1" thickBot="1" x14ac:dyDescent="0.3">
      <c r="A17" s="33">
        <f t="shared" si="0"/>
        <v>12</v>
      </c>
      <c r="B17" s="23" t="s">
        <v>291</v>
      </c>
      <c r="C17" s="23" t="s">
        <v>178</v>
      </c>
      <c r="D17" s="23" t="s">
        <v>292</v>
      </c>
      <c r="E17" s="24" t="s">
        <v>85</v>
      </c>
      <c r="F17" s="24">
        <v>33.5</v>
      </c>
      <c r="G17" s="24">
        <v>2</v>
      </c>
      <c r="H17" s="23" t="s">
        <v>22</v>
      </c>
      <c r="I17" s="23" t="s">
        <v>191</v>
      </c>
    </row>
    <row r="18" spans="1:9" ht="18" customHeight="1" thickBot="1" x14ac:dyDescent="0.3">
      <c r="A18" s="33">
        <f t="shared" si="0"/>
        <v>13</v>
      </c>
      <c r="B18" s="23" t="s">
        <v>201</v>
      </c>
      <c r="C18" s="23" t="s">
        <v>13</v>
      </c>
      <c r="D18" s="23" t="s">
        <v>202</v>
      </c>
      <c r="E18" s="24" t="s">
        <v>85</v>
      </c>
      <c r="F18" s="24">
        <v>30.8</v>
      </c>
      <c r="G18" s="24">
        <v>3</v>
      </c>
      <c r="H18" s="23" t="s">
        <v>22</v>
      </c>
      <c r="I18" s="23" t="s">
        <v>191</v>
      </c>
    </row>
    <row r="19" spans="1:9" ht="18" customHeight="1" thickBot="1" x14ac:dyDescent="0.3">
      <c r="A19" s="33">
        <f t="shared" si="0"/>
        <v>14</v>
      </c>
      <c r="B19" s="23" t="s">
        <v>192</v>
      </c>
      <c r="C19" s="23" t="s">
        <v>71</v>
      </c>
      <c r="D19" s="23" t="s">
        <v>144</v>
      </c>
      <c r="E19" s="24" t="s">
        <v>203</v>
      </c>
      <c r="F19" s="24">
        <v>45.3</v>
      </c>
      <c r="G19" s="24">
        <v>1</v>
      </c>
      <c r="H19" s="23" t="s">
        <v>16</v>
      </c>
      <c r="I19" s="23" t="s">
        <v>187</v>
      </c>
    </row>
    <row r="21" spans="1:9" ht="25.5" x14ac:dyDescent="0.25">
      <c r="B21" s="29" t="s">
        <v>121</v>
      </c>
      <c r="C21" s="29" t="s">
        <v>122</v>
      </c>
      <c r="D21" t="s">
        <v>87</v>
      </c>
    </row>
    <row r="22" spans="1:9" x14ac:dyDescent="0.25">
      <c r="B22" s="30" t="s">
        <v>88</v>
      </c>
      <c r="C22" s="30"/>
      <c r="D22" s="27" t="s">
        <v>187</v>
      </c>
      <c r="E22" s="27"/>
    </row>
    <row r="23" spans="1:9" x14ac:dyDescent="0.25">
      <c r="D23" s="42" t="s">
        <v>191</v>
      </c>
      <c r="E23" s="42"/>
    </row>
    <row r="24" spans="1:9" x14ac:dyDescent="0.25">
      <c r="D24" t="s">
        <v>277</v>
      </c>
    </row>
  </sheetData>
  <mergeCells count="11">
    <mergeCell ref="B22:C22"/>
    <mergeCell ref="D23:E23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L25" sqref="L25"/>
    </sheetView>
  </sheetViews>
  <sheetFormatPr defaultRowHeight="15" x14ac:dyDescent="0.25"/>
  <cols>
    <col min="2" max="2" width="12" customWidth="1"/>
    <col min="3" max="3" width="13" customWidth="1"/>
    <col min="4" max="4" width="15" customWidth="1"/>
    <col min="8" max="8" width="12" customWidth="1"/>
    <col min="9" max="9" width="16.85546875" customWidth="1"/>
  </cols>
  <sheetData>
    <row r="1" spans="1:9" x14ac:dyDescent="0.25">
      <c r="A1" s="1" t="s">
        <v>293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26.25" thickBot="1" x14ac:dyDescent="0.3">
      <c r="A6" s="22">
        <v>1</v>
      </c>
      <c r="B6" s="23" t="s">
        <v>90</v>
      </c>
      <c r="C6" s="23" t="s">
        <v>91</v>
      </c>
      <c r="D6" s="23" t="s">
        <v>92</v>
      </c>
      <c r="E6" s="24" t="s">
        <v>27</v>
      </c>
      <c r="F6" s="24">
        <v>26.5</v>
      </c>
      <c r="G6" s="24">
        <v>1</v>
      </c>
      <c r="H6" s="24" t="s">
        <v>16</v>
      </c>
      <c r="I6" s="23" t="s">
        <v>277</v>
      </c>
    </row>
    <row r="7" spans="1:9" ht="26.25" thickBot="1" x14ac:dyDescent="0.3">
      <c r="A7" s="22">
        <f t="shared" ref="A7:A9" si="0">A6+1</f>
        <v>2</v>
      </c>
      <c r="B7" s="23" t="s">
        <v>97</v>
      </c>
      <c r="C7" s="23" t="s">
        <v>210</v>
      </c>
      <c r="D7" s="23" t="s">
        <v>98</v>
      </c>
      <c r="E7" s="24" t="s">
        <v>21</v>
      </c>
      <c r="F7" s="24">
        <v>22</v>
      </c>
      <c r="G7" s="24">
        <v>2</v>
      </c>
      <c r="H7" s="24" t="s">
        <v>22</v>
      </c>
      <c r="I7" s="23" t="s">
        <v>277</v>
      </c>
    </row>
    <row r="8" spans="1:9" ht="26.25" thickBot="1" x14ac:dyDescent="0.3">
      <c r="A8" s="22">
        <f t="shared" si="0"/>
        <v>3</v>
      </c>
      <c r="B8" s="23" t="s">
        <v>70</v>
      </c>
      <c r="C8" s="23" t="s">
        <v>71</v>
      </c>
      <c r="D8" s="23" t="s">
        <v>72</v>
      </c>
      <c r="E8" s="24" t="s">
        <v>73</v>
      </c>
      <c r="F8" s="24">
        <v>40</v>
      </c>
      <c r="G8" s="24">
        <v>1</v>
      </c>
      <c r="H8" s="24" t="s">
        <v>16</v>
      </c>
      <c r="I8" s="23" t="s">
        <v>294</v>
      </c>
    </row>
    <row r="9" spans="1:9" ht="26.25" thickBot="1" x14ac:dyDescent="0.3">
      <c r="A9" s="22">
        <f t="shared" si="0"/>
        <v>4</v>
      </c>
      <c r="B9" s="23" t="s">
        <v>110</v>
      </c>
      <c r="C9" s="23" t="s">
        <v>51</v>
      </c>
      <c r="D9" s="23" t="s">
        <v>111</v>
      </c>
      <c r="E9" s="24" t="s">
        <v>112</v>
      </c>
      <c r="F9" s="24">
        <v>40</v>
      </c>
      <c r="G9" s="24">
        <v>1</v>
      </c>
      <c r="H9" s="24" t="s">
        <v>16</v>
      </c>
      <c r="I9" s="23" t="s">
        <v>294</v>
      </c>
    </row>
    <row r="11" spans="1:9" ht="17.25" customHeight="1" x14ac:dyDescent="0.25">
      <c r="B11" s="29" t="s">
        <v>121</v>
      </c>
      <c r="C11" s="29" t="s">
        <v>122</v>
      </c>
      <c r="D11" t="s">
        <v>123</v>
      </c>
    </row>
    <row r="12" spans="1:9" x14ac:dyDescent="0.25">
      <c r="B12" s="30" t="s">
        <v>88</v>
      </c>
      <c r="C12" s="30"/>
      <c r="D12" t="s">
        <v>294</v>
      </c>
    </row>
    <row r="13" spans="1:9" x14ac:dyDescent="0.25">
      <c r="D13" t="s">
        <v>277</v>
      </c>
    </row>
  </sheetData>
  <mergeCells count="10">
    <mergeCell ref="B12:C12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P24" sqref="P24"/>
    </sheetView>
  </sheetViews>
  <sheetFormatPr defaultRowHeight="15" x14ac:dyDescent="0.25"/>
  <cols>
    <col min="2" max="2" width="13.28515625" customWidth="1"/>
    <col min="3" max="3" width="10.42578125" customWidth="1"/>
    <col min="4" max="4" width="13.7109375" customWidth="1"/>
    <col min="8" max="8" width="10.28515625" customWidth="1"/>
    <col min="9" max="9" width="15.5703125" customWidth="1"/>
  </cols>
  <sheetData>
    <row r="1" spans="1:9" x14ac:dyDescent="0.25">
      <c r="A1" s="1" t="s">
        <v>319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  <c r="C2" s="43"/>
      <c r="D2" s="43"/>
    </row>
    <row r="3" spans="1:9" ht="25.5" x14ac:dyDescent="0.25">
      <c r="A3" s="3" t="s">
        <v>1</v>
      </c>
      <c r="B3" s="3" t="s">
        <v>2</v>
      </c>
      <c r="C3" s="44" t="s">
        <v>3</v>
      </c>
      <c r="D3" s="44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45"/>
      <c r="D4" s="45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46"/>
      <c r="D5" s="46"/>
      <c r="E5" s="10"/>
      <c r="F5" s="9"/>
      <c r="G5" s="10"/>
      <c r="H5" s="11" t="s">
        <v>11</v>
      </c>
      <c r="I5" s="9"/>
    </row>
    <row r="6" spans="1:9" ht="18" customHeight="1" thickBot="1" x14ac:dyDescent="0.3">
      <c r="A6" s="22">
        <f>1</f>
        <v>1</v>
      </c>
      <c r="B6" s="23" t="s">
        <v>295</v>
      </c>
      <c r="C6" s="13" t="s">
        <v>106</v>
      </c>
      <c r="D6" s="13" t="s">
        <v>144</v>
      </c>
      <c r="E6" s="24" t="s">
        <v>127</v>
      </c>
      <c r="F6" s="24">
        <v>4</v>
      </c>
      <c r="G6" s="24">
        <v>2</v>
      </c>
      <c r="H6" s="23" t="s">
        <v>22</v>
      </c>
      <c r="I6" s="23" t="s">
        <v>296</v>
      </c>
    </row>
    <row r="7" spans="1:9" ht="18" customHeight="1" thickBot="1" x14ac:dyDescent="0.3">
      <c r="A7" s="22">
        <f t="shared" ref="A7:A21" si="0">A6+1</f>
        <v>2</v>
      </c>
      <c r="B7" s="23" t="s">
        <v>297</v>
      </c>
      <c r="C7" s="13" t="s">
        <v>298</v>
      </c>
      <c r="D7" s="13" t="s">
        <v>109</v>
      </c>
      <c r="E7" s="24" t="s">
        <v>127</v>
      </c>
      <c r="F7" s="24">
        <v>3</v>
      </c>
      <c r="G7" s="24">
        <v>3</v>
      </c>
      <c r="H7" s="23" t="s">
        <v>22</v>
      </c>
      <c r="I7" s="23" t="s">
        <v>296</v>
      </c>
    </row>
    <row r="8" spans="1:9" ht="18" customHeight="1" thickBot="1" x14ac:dyDescent="0.3">
      <c r="A8" s="22">
        <f t="shared" si="0"/>
        <v>3</v>
      </c>
      <c r="B8" s="23" t="s">
        <v>116</v>
      </c>
      <c r="C8" s="13" t="s">
        <v>30</v>
      </c>
      <c r="D8" s="13" t="s">
        <v>118</v>
      </c>
      <c r="E8" s="24" t="s">
        <v>145</v>
      </c>
      <c r="F8" s="24">
        <v>3</v>
      </c>
      <c r="G8" s="24">
        <v>3</v>
      </c>
      <c r="H8" s="23" t="s">
        <v>22</v>
      </c>
      <c r="I8" s="23" t="s">
        <v>299</v>
      </c>
    </row>
    <row r="9" spans="1:9" ht="18" customHeight="1" thickBot="1" x14ac:dyDescent="0.3">
      <c r="A9" s="22">
        <f t="shared" si="0"/>
        <v>4</v>
      </c>
      <c r="B9" s="23" t="s">
        <v>205</v>
      </c>
      <c r="C9" s="13" t="s">
        <v>206</v>
      </c>
      <c r="D9" s="13" t="s">
        <v>171</v>
      </c>
      <c r="E9" s="24" t="s">
        <v>145</v>
      </c>
      <c r="F9" s="24">
        <v>3</v>
      </c>
      <c r="G9" s="24">
        <v>3</v>
      </c>
      <c r="H9" s="23" t="s">
        <v>22</v>
      </c>
      <c r="I9" s="23" t="s">
        <v>299</v>
      </c>
    </row>
    <row r="10" spans="1:9" ht="18" customHeight="1" thickBot="1" x14ac:dyDescent="0.3">
      <c r="A10" s="22">
        <f t="shared" si="0"/>
        <v>5</v>
      </c>
      <c r="B10" s="23" t="s">
        <v>300</v>
      </c>
      <c r="C10" s="13" t="s">
        <v>301</v>
      </c>
      <c r="D10" s="13" t="s">
        <v>302</v>
      </c>
      <c r="E10" s="24" t="s">
        <v>225</v>
      </c>
      <c r="F10" s="24">
        <v>3</v>
      </c>
      <c r="G10" s="24">
        <v>3</v>
      </c>
      <c r="H10" s="23" t="s">
        <v>22</v>
      </c>
      <c r="I10" s="23" t="s">
        <v>303</v>
      </c>
    </row>
    <row r="11" spans="1:9" ht="18" customHeight="1" thickBot="1" x14ac:dyDescent="0.3">
      <c r="A11" s="22">
        <f t="shared" si="0"/>
        <v>6</v>
      </c>
      <c r="B11" s="23" t="s">
        <v>304</v>
      </c>
      <c r="C11" s="13" t="s">
        <v>305</v>
      </c>
      <c r="D11" s="13" t="s">
        <v>161</v>
      </c>
      <c r="E11" s="24" t="s">
        <v>240</v>
      </c>
      <c r="F11" s="24">
        <v>3</v>
      </c>
      <c r="G11" s="24">
        <v>3</v>
      </c>
      <c r="H11" s="23" t="s">
        <v>22</v>
      </c>
      <c r="I11" s="23" t="s">
        <v>303</v>
      </c>
    </row>
    <row r="12" spans="1:9" ht="18" customHeight="1" thickBot="1" x14ac:dyDescent="0.3">
      <c r="A12" s="22">
        <f t="shared" si="0"/>
        <v>7</v>
      </c>
      <c r="B12" s="23" t="s">
        <v>306</v>
      </c>
      <c r="C12" s="13" t="s">
        <v>164</v>
      </c>
      <c r="D12" s="13" t="s">
        <v>239</v>
      </c>
      <c r="E12" s="24" t="s">
        <v>240</v>
      </c>
      <c r="F12" s="24">
        <v>3</v>
      </c>
      <c r="G12" s="24">
        <v>3</v>
      </c>
      <c r="H12" s="23" t="s">
        <v>22</v>
      </c>
      <c r="I12" s="23" t="s">
        <v>303</v>
      </c>
    </row>
    <row r="13" spans="1:9" ht="18" customHeight="1" thickBot="1" x14ac:dyDescent="0.3">
      <c r="A13" s="22">
        <f t="shared" si="0"/>
        <v>8</v>
      </c>
      <c r="B13" s="23" t="s">
        <v>307</v>
      </c>
      <c r="C13" s="13" t="s">
        <v>308</v>
      </c>
      <c r="D13" s="13" t="s">
        <v>273</v>
      </c>
      <c r="E13" s="24" t="s">
        <v>21</v>
      </c>
      <c r="F13" s="24">
        <v>3</v>
      </c>
      <c r="G13" s="24">
        <v>3</v>
      </c>
      <c r="H13" s="23" t="s">
        <v>22</v>
      </c>
      <c r="I13" s="23" t="s">
        <v>309</v>
      </c>
    </row>
    <row r="14" spans="1:9" ht="18" customHeight="1" thickBot="1" x14ac:dyDescent="0.3">
      <c r="A14" s="22">
        <f t="shared" si="0"/>
        <v>9</v>
      </c>
      <c r="B14" s="23" t="s">
        <v>284</v>
      </c>
      <c r="C14" s="13" t="s">
        <v>249</v>
      </c>
      <c r="D14" s="13" t="s">
        <v>109</v>
      </c>
      <c r="E14" s="24" t="s">
        <v>27</v>
      </c>
      <c r="F14" s="24">
        <v>3</v>
      </c>
      <c r="G14" s="24">
        <v>3</v>
      </c>
      <c r="H14" s="23" t="s">
        <v>22</v>
      </c>
      <c r="I14" s="23" t="s">
        <v>309</v>
      </c>
    </row>
    <row r="15" spans="1:9" ht="18" customHeight="1" thickBot="1" x14ac:dyDescent="0.3">
      <c r="A15" s="22">
        <f t="shared" si="0"/>
        <v>10</v>
      </c>
      <c r="B15" s="23" t="s">
        <v>63</v>
      </c>
      <c r="C15" s="13" t="s">
        <v>64</v>
      </c>
      <c r="D15" s="13" t="s">
        <v>65</v>
      </c>
      <c r="E15" s="24" t="s">
        <v>66</v>
      </c>
      <c r="F15" s="24">
        <v>5</v>
      </c>
      <c r="G15" s="24">
        <v>2</v>
      </c>
      <c r="H15" s="23" t="s">
        <v>22</v>
      </c>
      <c r="I15" s="23" t="s">
        <v>299</v>
      </c>
    </row>
    <row r="16" spans="1:9" ht="18" customHeight="1" thickBot="1" x14ac:dyDescent="0.3">
      <c r="A16" s="22">
        <f t="shared" si="0"/>
        <v>11</v>
      </c>
      <c r="B16" s="23" t="s">
        <v>70</v>
      </c>
      <c r="C16" s="13" t="s">
        <v>71</v>
      </c>
      <c r="D16" s="13" t="s">
        <v>72</v>
      </c>
      <c r="E16" s="24" t="s">
        <v>73</v>
      </c>
      <c r="F16" s="24">
        <v>4</v>
      </c>
      <c r="G16" s="24">
        <v>3</v>
      </c>
      <c r="H16" s="23" t="s">
        <v>22</v>
      </c>
      <c r="I16" s="23" t="s">
        <v>310</v>
      </c>
    </row>
    <row r="17" spans="1:9" ht="18" customHeight="1" thickBot="1" x14ac:dyDescent="0.3">
      <c r="A17" s="22">
        <f t="shared" si="0"/>
        <v>12</v>
      </c>
      <c r="B17" s="23" t="s">
        <v>271</v>
      </c>
      <c r="C17" s="13" t="s">
        <v>272</v>
      </c>
      <c r="D17" s="13" t="s">
        <v>273</v>
      </c>
      <c r="E17" s="24" t="s">
        <v>85</v>
      </c>
      <c r="F17" s="24">
        <v>3</v>
      </c>
      <c r="G17" s="24">
        <v>3</v>
      </c>
      <c r="H17" s="23" t="s">
        <v>22</v>
      </c>
      <c r="I17" s="23" t="s">
        <v>299</v>
      </c>
    </row>
    <row r="18" spans="1:9" ht="18" customHeight="1" thickBot="1" x14ac:dyDescent="0.3">
      <c r="A18" s="22">
        <f t="shared" si="0"/>
        <v>13</v>
      </c>
      <c r="B18" s="23" t="s">
        <v>311</v>
      </c>
      <c r="C18" s="13" t="s">
        <v>223</v>
      </c>
      <c r="D18" s="13" t="s">
        <v>202</v>
      </c>
      <c r="E18" s="24" t="s">
        <v>85</v>
      </c>
      <c r="F18" s="24">
        <v>3</v>
      </c>
      <c r="G18" s="24">
        <v>3</v>
      </c>
      <c r="H18" s="23" t="s">
        <v>22</v>
      </c>
      <c r="I18" s="23" t="s">
        <v>299</v>
      </c>
    </row>
    <row r="19" spans="1:9" ht="18" customHeight="1" thickBot="1" x14ac:dyDescent="0.3">
      <c r="A19" s="22">
        <f t="shared" si="0"/>
        <v>14</v>
      </c>
      <c r="B19" s="23" t="s">
        <v>312</v>
      </c>
      <c r="C19" s="13" t="s">
        <v>71</v>
      </c>
      <c r="D19" s="13" t="s">
        <v>313</v>
      </c>
      <c r="E19" s="24" t="s">
        <v>203</v>
      </c>
      <c r="F19" s="24">
        <v>5</v>
      </c>
      <c r="G19" s="24">
        <v>2</v>
      </c>
      <c r="H19" s="23" t="s">
        <v>22</v>
      </c>
      <c r="I19" s="23" t="s">
        <v>296</v>
      </c>
    </row>
    <row r="20" spans="1:9" ht="18" customHeight="1" thickBot="1" x14ac:dyDescent="0.3">
      <c r="A20" s="22">
        <f t="shared" si="0"/>
        <v>15</v>
      </c>
      <c r="B20" s="23" t="s">
        <v>314</v>
      </c>
      <c r="C20" s="13" t="s">
        <v>61</v>
      </c>
      <c r="D20" s="13" t="s">
        <v>315</v>
      </c>
      <c r="E20" s="24" t="s">
        <v>203</v>
      </c>
      <c r="F20" s="24">
        <v>3</v>
      </c>
      <c r="G20" s="24">
        <v>3</v>
      </c>
      <c r="H20" s="23" t="s">
        <v>22</v>
      </c>
      <c r="I20" s="23" t="s">
        <v>296</v>
      </c>
    </row>
    <row r="21" spans="1:9" ht="18" customHeight="1" thickBot="1" x14ac:dyDescent="0.3">
      <c r="A21" s="22">
        <f t="shared" si="0"/>
        <v>16</v>
      </c>
      <c r="B21" s="23" t="s">
        <v>316</v>
      </c>
      <c r="C21" s="13" t="s">
        <v>317</v>
      </c>
      <c r="D21" s="13" t="s">
        <v>171</v>
      </c>
      <c r="E21" s="24" t="s">
        <v>203</v>
      </c>
      <c r="F21" s="24">
        <v>3</v>
      </c>
      <c r="G21" s="24">
        <v>3</v>
      </c>
      <c r="H21" s="23" t="s">
        <v>22</v>
      </c>
      <c r="I21" s="23" t="s">
        <v>296</v>
      </c>
    </row>
    <row r="22" spans="1:9" x14ac:dyDescent="0.25">
      <c r="C22" s="43"/>
      <c r="D22" s="43"/>
    </row>
    <row r="23" spans="1:9" ht="15.75" customHeight="1" x14ac:dyDescent="0.25">
      <c r="B23" s="29" t="s">
        <v>121</v>
      </c>
      <c r="C23" s="29" t="s">
        <v>122</v>
      </c>
      <c r="D23" t="s">
        <v>299</v>
      </c>
    </row>
    <row r="24" spans="1:9" x14ac:dyDescent="0.25">
      <c r="B24" s="30" t="s">
        <v>88</v>
      </c>
      <c r="C24" s="30"/>
      <c r="D24" t="s">
        <v>296</v>
      </c>
    </row>
    <row r="25" spans="1:9" x14ac:dyDescent="0.25">
      <c r="D25" t="s">
        <v>310</v>
      </c>
    </row>
    <row r="26" spans="1:9" x14ac:dyDescent="0.25">
      <c r="C26" s="43"/>
      <c r="D26" s="43" t="s">
        <v>318</v>
      </c>
    </row>
  </sheetData>
  <mergeCells count="10">
    <mergeCell ref="G3:G5"/>
    <mergeCell ref="I3:I5"/>
    <mergeCell ref="B24:C24"/>
    <mergeCell ref="A1:I1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O28" sqref="O28"/>
    </sheetView>
  </sheetViews>
  <sheetFormatPr defaultRowHeight="15" x14ac:dyDescent="0.25"/>
  <cols>
    <col min="2" max="2" width="12.42578125" customWidth="1"/>
    <col min="3" max="3" width="11.28515625" customWidth="1"/>
    <col min="4" max="4" width="13.5703125" customWidth="1"/>
    <col min="8" max="8" width="11.85546875" customWidth="1"/>
    <col min="9" max="9" width="15" customWidth="1"/>
  </cols>
  <sheetData>
    <row r="1" spans="1:9" x14ac:dyDescent="0.25">
      <c r="A1" s="1" t="s">
        <v>320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5.75" thickBot="1" x14ac:dyDescent="0.3">
      <c r="A6" s="12">
        <f>1</f>
        <v>1</v>
      </c>
      <c r="B6" s="13" t="s">
        <v>97</v>
      </c>
      <c r="C6" s="13" t="s">
        <v>43</v>
      </c>
      <c r="D6" s="13" t="s">
        <v>98</v>
      </c>
      <c r="E6" s="14" t="s">
        <v>21</v>
      </c>
      <c r="F6" s="14">
        <v>47</v>
      </c>
      <c r="G6" s="14">
        <v>1</v>
      </c>
      <c r="H6" s="13" t="s">
        <v>16</v>
      </c>
      <c r="I6" s="13" t="s">
        <v>96</v>
      </c>
    </row>
    <row r="7" spans="1:9" ht="15.75" thickBot="1" x14ac:dyDescent="0.3">
      <c r="A7" s="12">
        <f>A6+1</f>
        <v>2</v>
      </c>
      <c r="B7" s="13" t="s">
        <v>18</v>
      </c>
      <c r="C7" s="13" t="s">
        <v>19</v>
      </c>
      <c r="D7" s="13" t="s">
        <v>20</v>
      </c>
      <c r="E7" s="14" t="s">
        <v>21</v>
      </c>
      <c r="F7" s="14">
        <v>38</v>
      </c>
      <c r="G7" s="14">
        <v>2</v>
      </c>
      <c r="H7" s="13" t="s">
        <v>22</v>
      </c>
      <c r="I7" s="13" t="s">
        <v>96</v>
      </c>
    </row>
    <row r="8" spans="1:9" ht="15.75" thickBot="1" x14ac:dyDescent="0.3">
      <c r="A8" s="12">
        <f t="shared" ref="A8:A14" si="0">A7+1</f>
        <v>3</v>
      </c>
      <c r="B8" s="13" t="s">
        <v>321</v>
      </c>
      <c r="C8" s="13" t="s">
        <v>64</v>
      </c>
      <c r="D8" s="13" t="s">
        <v>65</v>
      </c>
      <c r="E8" s="14" t="s">
        <v>66</v>
      </c>
      <c r="F8" s="14">
        <v>49</v>
      </c>
      <c r="G8" s="14">
        <v>1</v>
      </c>
      <c r="H8" s="13" t="s">
        <v>16</v>
      </c>
      <c r="I8" s="13" t="s">
        <v>93</v>
      </c>
    </row>
    <row r="9" spans="1:9" ht="19.5" customHeight="1" thickBot="1" x14ac:dyDescent="0.3">
      <c r="A9" s="12">
        <f t="shared" si="0"/>
        <v>4</v>
      </c>
      <c r="B9" s="13" t="s">
        <v>39</v>
      </c>
      <c r="C9" s="13" t="s">
        <v>40</v>
      </c>
      <c r="D9" s="13" t="s">
        <v>41</v>
      </c>
      <c r="E9" s="14" t="s">
        <v>37</v>
      </c>
      <c r="F9" s="14">
        <v>54</v>
      </c>
      <c r="G9" s="14">
        <v>1</v>
      </c>
      <c r="H9" s="13" t="s">
        <v>16</v>
      </c>
      <c r="I9" s="13" t="s">
        <v>96</v>
      </c>
    </row>
    <row r="10" spans="1:9" ht="16.5" customHeight="1" thickBot="1" x14ac:dyDescent="0.3">
      <c r="A10" s="12">
        <f t="shared" si="0"/>
        <v>5</v>
      </c>
      <c r="B10" s="13" t="s">
        <v>289</v>
      </c>
      <c r="C10" s="13" t="s">
        <v>290</v>
      </c>
      <c r="D10" s="13" t="s">
        <v>109</v>
      </c>
      <c r="E10" s="14" t="s">
        <v>37</v>
      </c>
      <c r="F10" s="14">
        <v>50</v>
      </c>
      <c r="G10" s="14">
        <v>2</v>
      </c>
      <c r="H10" s="13" t="s">
        <v>22</v>
      </c>
      <c r="I10" s="13" t="s">
        <v>96</v>
      </c>
    </row>
    <row r="11" spans="1:9" ht="15.75" thickBot="1" x14ac:dyDescent="0.3">
      <c r="A11" s="12">
        <f t="shared" si="0"/>
        <v>6</v>
      </c>
      <c r="B11" s="13" t="s">
        <v>101</v>
      </c>
      <c r="C11" s="13" t="s">
        <v>13</v>
      </c>
      <c r="D11" s="13" t="s">
        <v>102</v>
      </c>
      <c r="E11" s="14" t="s">
        <v>103</v>
      </c>
      <c r="F11" s="14">
        <v>42</v>
      </c>
      <c r="G11" s="14">
        <v>1</v>
      </c>
      <c r="H11" s="13" t="s">
        <v>16</v>
      </c>
      <c r="I11" s="13" t="s">
        <v>104</v>
      </c>
    </row>
    <row r="12" spans="1:9" ht="15.75" thickBot="1" x14ac:dyDescent="0.3">
      <c r="A12" s="12">
        <f t="shared" si="0"/>
        <v>7</v>
      </c>
      <c r="B12" s="13" t="s">
        <v>105</v>
      </c>
      <c r="C12" s="13" t="s">
        <v>106</v>
      </c>
      <c r="D12" s="13" t="s">
        <v>69</v>
      </c>
      <c r="E12" s="14" t="s">
        <v>103</v>
      </c>
      <c r="F12" s="14">
        <v>38</v>
      </c>
      <c r="G12" s="14">
        <v>2</v>
      </c>
      <c r="H12" s="13" t="s">
        <v>22</v>
      </c>
      <c r="I12" s="13" t="s">
        <v>104</v>
      </c>
    </row>
    <row r="13" spans="1:9" ht="15.75" thickBot="1" x14ac:dyDescent="0.3">
      <c r="A13" s="12">
        <f t="shared" si="0"/>
        <v>8</v>
      </c>
      <c r="B13" s="13" t="s">
        <v>322</v>
      </c>
      <c r="C13" s="13" t="s">
        <v>323</v>
      </c>
      <c r="D13" s="13" t="s">
        <v>31</v>
      </c>
      <c r="E13" s="14" t="s">
        <v>103</v>
      </c>
      <c r="F13" s="14">
        <v>38</v>
      </c>
      <c r="G13" s="14">
        <v>2</v>
      </c>
      <c r="H13" s="13" t="s">
        <v>22</v>
      </c>
      <c r="I13" s="13" t="s">
        <v>104</v>
      </c>
    </row>
    <row r="14" spans="1:9" ht="15.75" thickBot="1" x14ac:dyDescent="0.3">
      <c r="A14" s="12">
        <f t="shared" si="0"/>
        <v>9</v>
      </c>
      <c r="B14" s="13" t="s">
        <v>324</v>
      </c>
      <c r="C14" s="13" t="s">
        <v>76</v>
      </c>
      <c r="D14" s="13" t="s">
        <v>77</v>
      </c>
      <c r="E14" s="14" t="s">
        <v>112</v>
      </c>
      <c r="F14" s="14">
        <v>48</v>
      </c>
      <c r="G14" s="14">
        <v>1</v>
      </c>
      <c r="H14" s="13" t="s">
        <v>16</v>
      </c>
      <c r="I14" s="13" t="s">
        <v>104</v>
      </c>
    </row>
    <row r="15" spans="1:9" ht="15.75" thickBot="1" x14ac:dyDescent="0.3">
      <c r="A15" s="12">
        <f>A14+1</f>
        <v>10</v>
      </c>
      <c r="B15" s="13" t="s">
        <v>119</v>
      </c>
      <c r="C15" s="13" t="s">
        <v>51</v>
      </c>
      <c r="D15" s="13" t="s">
        <v>120</v>
      </c>
      <c r="E15" s="14" t="s">
        <v>103</v>
      </c>
      <c r="F15" s="14">
        <v>44</v>
      </c>
      <c r="G15" s="14">
        <v>2</v>
      </c>
      <c r="H15" s="13" t="s">
        <v>22</v>
      </c>
      <c r="I15" s="13" t="s">
        <v>104</v>
      </c>
    </row>
    <row r="16" spans="1:9" ht="15.75" thickBot="1" x14ac:dyDescent="0.3">
      <c r="A16" s="12">
        <f>A15+1</f>
        <v>11</v>
      </c>
      <c r="B16" s="13" t="s">
        <v>325</v>
      </c>
      <c r="C16" s="13" t="s">
        <v>326</v>
      </c>
      <c r="D16" s="13" t="s">
        <v>181</v>
      </c>
      <c r="E16" s="14" t="s">
        <v>112</v>
      </c>
      <c r="F16" s="14">
        <v>38</v>
      </c>
      <c r="G16" s="14">
        <v>3</v>
      </c>
      <c r="H16" s="13" t="s">
        <v>22</v>
      </c>
      <c r="I16" s="13" t="s">
        <v>104</v>
      </c>
    </row>
    <row r="17" spans="1:9" ht="15.75" thickBot="1" x14ac:dyDescent="0.3">
      <c r="A17" s="12">
        <f>A16+1</f>
        <v>12</v>
      </c>
      <c r="B17" s="13" t="s">
        <v>327</v>
      </c>
      <c r="C17" s="13" t="s">
        <v>173</v>
      </c>
      <c r="D17" s="13" t="s">
        <v>102</v>
      </c>
      <c r="E17" s="14" t="s">
        <v>112</v>
      </c>
      <c r="F17" s="14">
        <v>37</v>
      </c>
      <c r="G17" s="14">
        <v>3</v>
      </c>
      <c r="H17" s="13" t="s">
        <v>22</v>
      </c>
      <c r="I17" s="13" t="s">
        <v>104</v>
      </c>
    </row>
    <row r="19" spans="1:9" ht="15.75" customHeight="1" x14ac:dyDescent="0.25">
      <c r="B19" s="29" t="s">
        <v>121</v>
      </c>
      <c r="C19" s="29" t="s">
        <v>122</v>
      </c>
      <c r="D19" t="s">
        <v>123</v>
      </c>
    </row>
    <row r="20" spans="1:9" x14ac:dyDescent="0.25">
      <c r="B20" s="30" t="s">
        <v>88</v>
      </c>
      <c r="C20" s="30"/>
      <c r="D20" s="31" t="s">
        <v>104</v>
      </c>
      <c r="E20" s="31"/>
    </row>
    <row r="21" spans="1:9" x14ac:dyDescent="0.25">
      <c r="D21" s="31" t="s">
        <v>96</v>
      </c>
      <c r="E21" s="31"/>
    </row>
  </sheetData>
  <mergeCells count="12">
    <mergeCell ref="B20:C20"/>
    <mergeCell ref="D20:E20"/>
    <mergeCell ref="D21:E21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P29" sqref="P29"/>
    </sheetView>
  </sheetViews>
  <sheetFormatPr defaultRowHeight="15" x14ac:dyDescent="0.25"/>
  <cols>
    <col min="2" max="2" width="12.7109375" customWidth="1"/>
    <col min="3" max="3" width="11" customWidth="1"/>
    <col min="4" max="4" width="11.85546875" customWidth="1"/>
    <col min="8" max="8" width="11.7109375" customWidth="1"/>
  </cols>
  <sheetData>
    <row r="1" spans="1:9" x14ac:dyDescent="0.25">
      <c r="A1" s="1" t="s">
        <v>328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26.25" thickBot="1" x14ac:dyDescent="0.3">
      <c r="A6" s="12">
        <v>1</v>
      </c>
      <c r="B6" s="13" t="s">
        <v>101</v>
      </c>
      <c r="C6" s="13" t="s">
        <v>13</v>
      </c>
      <c r="D6" s="13" t="s">
        <v>102</v>
      </c>
      <c r="E6" s="14" t="s">
        <v>103</v>
      </c>
      <c r="F6" s="14">
        <v>42</v>
      </c>
      <c r="G6" s="14">
        <v>1</v>
      </c>
      <c r="H6" s="13" t="s">
        <v>16</v>
      </c>
      <c r="I6" s="13"/>
    </row>
    <row r="8" spans="1:9" ht="15.75" customHeight="1" x14ac:dyDescent="0.25">
      <c r="B8" s="29" t="s">
        <v>121</v>
      </c>
      <c r="C8" s="29" t="s">
        <v>122</v>
      </c>
      <c r="D8" t="s">
        <v>277</v>
      </c>
    </row>
    <row r="9" spans="1:9" x14ac:dyDescent="0.25">
      <c r="B9" s="30" t="s">
        <v>88</v>
      </c>
      <c r="C9" s="30"/>
      <c r="D9" s="31" t="s">
        <v>329</v>
      </c>
      <c r="E9" s="31"/>
    </row>
    <row r="10" spans="1:9" x14ac:dyDescent="0.25">
      <c r="D10" s="31"/>
      <c r="E10" s="31"/>
    </row>
  </sheetData>
  <mergeCells count="12">
    <mergeCell ref="B9:C9"/>
    <mergeCell ref="D9:E9"/>
    <mergeCell ref="D10:E10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26" sqref="J26"/>
    </sheetView>
  </sheetViews>
  <sheetFormatPr defaultRowHeight="15" x14ac:dyDescent="0.25"/>
  <cols>
    <col min="2" max="2" width="13.42578125" customWidth="1"/>
    <col min="3" max="3" width="11.28515625" customWidth="1"/>
    <col min="4" max="4" width="15.42578125" customWidth="1"/>
    <col min="8" max="8" width="12.140625" customWidth="1"/>
    <col min="9" max="9" width="14" customWidth="1"/>
  </cols>
  <sheetData>
    <row r="1" spans="1:9" x14ac:dyDescent="0.25">
      <c r="A1" s="1" t="s">
        <v>330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7.25" customHeight="1" thickBot="1" x14ac:dyDescent="0.3">
      <c r="A6" s="12">
        <v>1</v>
      </c>
      <c r="B6" s="13" t="s">
        <v>289</v>
      </c>
      <c r="C6" s="13" t="s">
        <v>290</v>
      </c>
      <c r="D6" s="13" t="s">
        <v>109</v>
      </c>
      <c r="E6" s="14" t="s">
        <v>37</v>
      </c>
      <c r="F6" s="14">
        <v>33</v>
      </c>
      <c r="G6" s="14">
        <v>1</v>
      </c>
      <c r="H6" s="13" t="s">
        <v>16</v>
      </c>
      <c r="I6" s="13" t="s">
        <v>96</v>
      </c>
    </row>
    <row r="7" spans="1:9" ht="17.25" customHeight="1" thickBot="1" x14ac:dyDescent="0.3">
      <c r="A7" s="12">
        <f>A6+1</f>
        <v>2</v>
      </c>
      <c r="B7" s="13" t="s">
        <v>101</v>
      </c>
      <c r="C7" s="13" t="s">
        <v>13</v>
      </c>
      <c r="D7" s="13" t="s">
        <v>102</v>
      </c>
      <c r="E7" s="14" t="s">
        <v>103</v>
      </c>
      <c r="F7" s="14">
        <v>46</v>
      </c>
      <c r="G7" s="14">
        <v>1</v>
      </c>
      <c r="H7" s="13" t="s">
        <v>16</v>
      </c>
      <c r="I7" s="13" t="s">
        <v>104</v>
      </c>
    </row>
    <row r="8" spans="1:9" ht="17.25" customHeight="1" thickBot="1" x14ac:dyDescent="0.3">
      <c r="A8" s="12">
        <f t="shared" ref="A8:A12" si="0">A7+1</f>
        <v>3</v>
      </c>
      <c r="B8" s="13" t="s">
        <v>105</v>
      </c>
      <c r="C8" s="13" t="s">
        <v>106</v>
      </c>
      <c r="D8" s="13" t="s">
        <v>69</v>
      </c>
      <c r="E8" s="14" t="s">
        <v>103</v>
      </c>
      <c r="F8" s="14">
        <v>42</v>
      </c>
      <c r="G8" s="14">
        <v>2</v>
      </c>
      <c r="H8" s="13" t="s">
        <v>22</v>
      </c>
      <c r="I8" s="13" t="s">
        <v>104</v>
      </c>
    </row>
    <row r="9" spans="1:9" ht="17.25" customHeight="1" thickBot="1" x14ac:dyDescent="0.3">
      <c r="A9" s="12">
        <f t="shared" si="0"/>
        <v>4</v>
      </c>
      <c r="B9" s="13" t="s">
        <v>172</v>
      </c>
      <c r="C9" s="13" t="s">
        <v>173</v>
      </c>
      <c r="D9" s="13" t="s">
        <v>56</v>
      </c>
      <c r="E9" s="14" t="s">
        <v>103</v>
      </c>
      <c r="F9" s="14">
        <v>40</v>
      </c>
      <c r="G9" s="14">
        <v>3</v>
      </c>
      <c r="H9" s="13" t="s">
        <v>22</v>
      </c>
      <c r="I9" s="13" t="s">
        <v>104</v>
      </c>
    </row>
    <row r="10" spans="1:9" ht="17.25" customHeight="1" thickBot="1" x14ac:dyDescent="0.3">
      <c r="A10" s="12">
        <f t="shared" si="0"/>
        <v>5</v>
      </c>
      <c r="B10" s="13" t="s">
        <v>324</v>
      </c>
      <c r="C10" s="13" t="s">
        <v>76</v>
      </c>
      <c r="D10" s="13" t="s">
        <v>77</v>
      </c>
      <c r="E10" s="14" t="s">
        <v>112</v>
      </c>
      <c r="F10" s="14">
        <v>49</v>
      </c>
      <c r="G10" s="14">
        <v>1</v>
      </c>
      <c r="H10" s="13" t="s">
        <v>16</v>
      </c>
      <c r="I10" s="13" t="s">
        <v>104</v>
      </c>
    </row>
    <row r="11" spans="1:9" ht="17.25" customHeight="1" thickBot="1" x14ac:dyDescent="0.3">
      <c r="A11" s="12">
        <f t="shared" si="0"/>
        <v>6</v>
      </c>
      <c r="B11" s="13" t="s">
        <v>325</v>
      </c>
      <c r="C11" s="13" t="s">
        <v>326</v>
      </c>
      <c r="D11" s="13" t="s">
        <v>181</v>
      </c>
      <c r="E11" s="14" t="s">
        <v>112</v>
      </c>
      <c r="F11" s="14">
        <v>42</v>
      </c>
      <c r="G11" s="14">
        <v>2</v>
      </c>
      <c r="H11" s="13" t="s">
        <v>22</v>
      </c>
      <c r="I11" s="13" t="s">
        <v>104</v>
      </c>
    </row>
    <row r="12" spans="1:9" ht="17.25" customHeight="1" thickBot="1" x14ac:dyDescent="0.3">
      <c r="A12" s="12">
        <f t="shared" si="0"/>
        <v>7</v>
      </c>
      <c r="B12" s="13" t="s">
        <v>113</v>
      </c>
      <c r="C12" s="13" t="s">
        <v>114</v>
      </c>
      <c r="D12" s="13" t="s">
        <v>115</v>
      </c>
      <c r="E12" s="14" t="s">
        <v>112</v>
      </c>
      <c r="F12" s="14">
        <v>40</v>
      </c>
      <c r="G12" s="14">
        <v>3</v>
      </c>
      <c r="H12" s="13" t="s">
        <v>22</v>
      </c>
      <c r="I12" s="13" t="s">
        <v>104</v>
      </c>
    </row>
    <row r="14" spans="1:9" ht="15" customHeight="1" x14ac:dyDescent="0.25">
      <c r="B14" s="29" t="s">
        <v>121</v>
      </c>
      <c r="C14" s="29" t="s">
        <v>122</v>
      </c>
      <c r="D14" t="s">
        <v>123</v>
      </c>
    </row>
    <row r="15" spans="1:9" x14ac:dyDescent="0.25">
      <c r="B15" s="30" t="s">
        <v>88</v>
      </c>
      <c r="C15" s="30"/>
      <c r="D15" s="31" t="s">
        <v>104</v>
      </c>
      <c r="E15" s="31"/>
    </row>
    <row r="16" spans="1:9" x14ac:dyDescent="0.25">
      <c r="D16" s="31" t="s">
        <v>96</v>
      </c>
      <c r="E16" s="31"/>
    </row>
  </sheetData>
  <mergeCells count="12">
    <mergeCell ref="B15:C15"/>
    <mergeCell ref="D15:E15"/>
    <mergeCell ref="D16:E16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O27" sqref="O27"/>
    </sheetView>
  </sheetViews>
  <sheetFormatPr defaultRowHeight="15" x14ac:dyDescent="0.25"/>
  <cols>
    <col min="2" max="2" width="11.5703125" customWidth="1"/>
    <col min="3" max="3" width="11.7109375" customWidth="1"/>
    <col min="4" max="4" width="14.140625" customWidth="1"/>
    <col min="8" max="8" width="11.42578125" customWidth="1"/>
    <col min="9" max="9" width="16.42578125" customWidth="1"/>
  </cols>
  <sheetData>
    <row r="1" spans="1:9" x14ac:dyDescent="0.25">
      <c r="A1" s="1" t="s">
        <v>331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5.75" customHeight="1" thickBot="1" x14ac:dyDescent="0.3">
      <c r="A6" s="22">
        <f>1</f>
        <v>1</v>
      </c>
      <c r="B6" s="23" t="s">
        <v>234</v>
      </c>
      <c r="C6" s="23" t="s">
        <v>106</v>
      </c>
      <c r="D6" s="23" t="s">
        <v>109</v>
      </c>
      <c r="E6" s="24" t="s">
        <v>233</v>
      </c>
      <c r="F6" s="24">
        <v>41.5</v>
      </c>
      <c r="G6" s="24" t="s">
        <v>132</v>
      </c>
      <c r="H6" s="24" t="s">
        <v>22</v>
      </c>
      <c r="I6" s="23" t="s">
        <v>332</v>
      </c>
    </row>
    <row r="7" spans="1:9" ht="15.75" customHeight="1" thickBot="1" x14ac:dyDescent="0.3">
      <c r="A7" s="22">
        <f>A6+1</f>
        <v>2</v>
      </c>
      <c r="B7" s="23" t="s">
        <v>333</v>
      </c>
      <c r="C7" s="23" t="s">
        <v>210</v>
      </c>
      <c r="D7" s="23" t="s">
        <v>334</v>
      </c>
      <c r="E7" s="24" t="s">
        <v>152</v>
      </c>
      <c r="F7" s="24">
        <v>42</v>
      </c>
      <c r="G7" s="24" t="s">
        <v>132</v>
      </c>
      <c r="H7" s="24" t="s">
        <v>22</v>
      </c>
      <c r="I7" s="23" t="s">
        <v>335</v>
      </c>
    </row>
    <row r="8" spans="1:9" ht="15.75" customHeight="1" thickBot="1" x14ac:dyDescent="0.3">
      <c r="A8" s="22">
        <f t="shared" ref="A8:A21" si="0">A7+1</f>
        <v>3</v>
      </c>
      <c r="B8" s="23" t="s">
        <v>336</v>
      </c>
      <c r="C8" s="23" t="s">
        <v>64</v>
      </c>
      <c r="D8" s="23" t="s">
        <v>337</v>
      </c>
      <c r="E8" s="24" t="s">
        <v>157</v>
      </c>
      <c r="F8" s="24">
        <v>48</v>
      </c>
      <c r="G8" s="24" t="s">
        <v>128</v>
      </c>
      <c r="H8" s="24" t="s">
        <v>16</v>
      </c>
      <c r="I8" s="23" t="s">
        <v>335</v>
      </c>
    </row>
    <row r="9" spans="1:9" ht="15.75" customHeight="1" thickBot="1" x14ac:dyDescent="0.3">
      <c r="A9" s="22">
        <f t="shared" si="0"/>
        <v>4</v>
      </c>
      <c r="B9" s="23" t="s">
        <v>220</v>
      </c>
      <c r="C9" s="23" t="s">
        <v>180</v>
      </c>
      <c r="D9" s="23" t="s">
        <v>26</v>
      </c>
      <c r="E9" s="24" t="s">
        <v>152</v>
      </c>
      <c r="F9" s="24">
        <v>42.5</v>
      </c>
      <c r="G9" s="24" t="s">
        <v>132</v>
      </c>
      <c r="H9" s="24" t="s">
        <v>22</v>
      </c>
      <c r="I9" s="23" t="s">
        <v>335</v>
      </c>
    </row>
    <row r="10" spans="1:9" ht="15.75" customHeight="1" thickBot="1" x14ac:dyDescent="0.3">
      <c r="A10" s="22">
        <f t="shared" si="0"/>
        <v>5</v>
      </c>
      <c r="B10" s="23" t="s">
        <v>338</v>
      </c>
      <c r="C10" s="23" t="s">
        <v>180</v>
      </c>
      <c r="D10" s="23" t="s">
        <v>339</v>
      </c>
      <c r="E10" s="24" t="s">
        <v>27</v>
      </c>
      <c r="F10" s="24">
        <v>81</v>
      </c>
      <c r="G10" s="24" t="s">
        <v>128</v>
      </c>
      <c r="H10" s="24" t="s">
        <v>16</v>
      </c>
      <c r="I10" s="23" t="s">
        <v>340</v>
      </c>
    </row>
    <row r="11" spans="1:9" ht="15.75" customHeight="1" thickBot="1" x14ac:dyDescent="0.3">
      <c r="A11" s="22">
        <f t="shared" si="0"/>
        <v>6</v>
      </c>
      <c r="B11" s="23" t="s">
        <v>341</v>
      </c>
      <c r="C11" s="23" t="s">
        <v>64</v>
      </c>
      <c r="D11" s="23" t="s">
        <v>342</v>
      </c>
      <c r="E11" s="24" t="s">
        <v>15</v>
      </c>
      <c r="F11" s="24">
        <v>66.400000000000006</v>
      </c>
      <c r="G11" s="24" t="s">
        <v>140</v>
      </c>
      <c r="H11" s="24" t="s">
        <v>22</v>
      </c>
      <c r="I11" s="23" t="s">
        <v>343</v>
      </c>
    </row>
    <row r="12" spans="1:9" ht="15.75" customHeight="1" thickBot="1" x14ac:dyDescent="0.3">
      <c r="A12" s="22">
        <f t="shared" si="0"/>
        <v>7</v>
      </c>
      <c r="B12" s="23" t="s">
        <v>344</v>
      </c>
      <c r="C12" s="23" t="s">
        <v>345</v>
      </c>
      <c r="D12" s="23" t="s">
        <v>239</v>
      </c>
      <c r="E12" s="24" t="s">
        <v>15</v>
      </c>
      <c r="F12" s="24">
        <v>83.4</v>
      </c>
      <c r="G12" s="24" t="s">
        <v>128</v>
      </c>
      <c r="H12" s="24" t="s">
        <v>16</v>
      </c>
      <c r="I12" s="23" t="s">
        <v>343</v>
      </c>
    </row>
    <row r="13" spans="1:9" ht="15.75" customHeight="1" thickBot="1" x14ac:dyDescent="0.3">
      <c r="A13" s="22">
        <f t="shared" si="0"/>
        <v>8</v>
      </c>
      <c r="B13" s="23" t="s">
        <v>346</v>
      </c>
      <c r="C13" s="23" t="s">
        <v>347</v>
      </c>
      <c r="D13" s="23" t="s">
        <v>109</v>
      </c>
      <c r="E13" s="24" t="s">
        <v>15</v>
      </c>
      <c r="F13" s="24">
        <v>74.099999999999994</v>
      </c>
      <c r="G13" s="24" t="s">
        <v>132</v>
      </c>
      <c r="H13" s="24" t="s">
        <v>22</v>
      </c>
      <c r="I13" s="23" t="s">
        <v>343</v>
      </c>
    </row>
    <row r="14" spans="1:9" ht="15.75" customHeight="1" thickBot="1" x14ac:dyDescent="0.3">
      <c r="A14" s="22">
        <f t="shared" si="0"/>
        <v>9</v>
      </c>
      <c r="B14" s="23" t="s">
        <v>263</v>
      </c>
      <c r="C14" s="23" t="s">
        <v>348</v>
      </c>
      <c r="D14" s="23" t="s">
        <v>339</v>
      </c>
      <c r="E14" s="24" t="s">
        <v>252</v>
      </c>
      <c r="F14" s="24">
        <v>68</v>
      </c>
      <c r="G14" s="24" t="s">
        <v>132</v>
      </c>
      <c r="H14" s="24" t="s">
        <v>22</v>
      </c>
      <c r="I14" s="23" t="s">
        <v>343</v>
      </c>
    </row>
    <row r="15" spans="1:9" ht="15.75" customHeight="1" thickBot="1" x14ac:dyDescent="0.3">
      <c r="A15" s="22">
        <f t="shared" si="0"/>
        <v>10</v>
      </c>
      <c r="B15" s="23" t="s">
        <v>349</v>
      </c>
      <c r="C15" s="23" t="s">
        <v>170</v>
      </c>
      <c r="D15" s="23" t="s">
        <v>111</v>
      </c>
      <c r="E15" s="24" t="s">
        <v>252</v>
      </c>
      <c r="F15" s="24">
        <v>73.8</v>
      </c>
      <c r="G15" s="24" t="s">
        <v>140</v>
      </c>
      <c r="H15" s="24" t="s">
        <v>22</v>
      </c>
      <c r="I15" s="23" t="s">
        <v>343</v>
      </c>
    </row>
    <row r="16" spans="1:9" ht="15.75" customHeight="1" thickBot="1" x14ac:dyDescent="0.3">
      <c r="A16" s="22">
        <f t="shared" si="0"/>
        <v>11</v>
      </c>
      <c r="B16" s="23" t="s">
        <v>350</v>
      </c>
      <c r="C16" s="23" t="s">
        <v>167</v>
      </c>
      <c r="D16" s="23" t="s">
        <v>31</v>
      </c>
      <c r="E16" s="24" t="s">
        <v>73</v>
      </c>
      <c r="F16" s="24">
        <v>81</v>
      </c>
      <c r="G16" s="24" t="s">
        <v>128</v>
      </c>
      <c r="H16" s="24" t="s">
        <v>16</v>
      </c>
      <c r="I16" s="23" t="s">
        <v>340</v>
      </c>
    </row>
    <row r="17" spans="1:9" ht="15.75" customHeight="1" thickBot="1" x14ac:dyDescent="0.3">
      <c r="A17" s="22">
        <f t="shared" si="0"/>
        <v>12</v>
      </c>
      <c r="B17" s="23" t="s">
        <v>351</v>
      </c>
      <c r="C17" s="23" t="s">
        <v>352</v>
      </c>
      <c r="D17" s="23" t="s">
        <v>353</v>
      </c>
      <c r="E17" s="24" t="s">
        <v>81</v>
      </c>
      <c r="F17" s="24">
        <v>74.099999999999994</v>
      </c>
      <c r="G17" s="24" t="s">
        <v>132</v>
      </c>
      <c r="H17" s="24" t="s">
        <v>22</v>
      </c>
      <c r="I17" s="23" t="s">
        <v>340</v>
      </c>
    </row>
    <row r="18" spans="1:9" ht="15.75" customHeight="1" thickBot="1" x14ac:dyDescent="0.3">
      <c r="A18" s="22">
        <f t="shared" si="0"/>
        <v>13</v>
      </c>
      <c r="B18" s="23" t="s">
        <v>90</v>
      </c>
      <c r="C18" s="23" t="s">
        <v>354</v>
      </c>
      <c r="D18" s="23" t="s">
        <v>92</v>
      </c>
      <c r="E18" s="24" t="s">
        <v>37</v>
      </c>
      <c r="F18" s="24">
        <v>68.400000000000006</v>
      </c>
      <c r="G18" s="24" t="s">
        <v>140</v>
      </c>
      <c r="H18" s="24" t="s">
        <v>22</v>
      </c>
      <c r="I18" s="23" t="s">
        <v>340</v>
      </c>
    </row>
    <row r="19" spans="1:9" ht="15.75" customHeight="1" thickBot="1" x14ac:dyDescent="0.3">
      <c r="A19" s="22">
        <f t="shared" si="0"/>
        <v>14</v>
      </c>
      <c r="B19" s="23" t="s">
        <v>172</v>
      </c>
      <c r="C19" s="23" t="s">
        <v>173</v>
      </c>
      <c r="D19" s="23" t="s">
        <v>20</v>
      </c>
      <c r="E19" s="24" t="s">
        <v>103</v>
      </c>
      <c r="F19" s="24">
        <v>68</v>
      </c>
      <c r="G19" s="24" t="s">
        <v>132</v>
      </c>
      <c r="H19" s="24" t="s">
        <v>22</v>
      </c>
      <c r="I19" s="23" t="s">
        <v>335</v>
      </c>
    </row>
    <row r="20" spans="1:9" ht="15.75" customHeight="1" thickBot="1" x14ac:dyDescent="0.3">
      <c r="A20" s="22">
        <f t="shared" si="0"/>
        <v>15</v>
      </c>
      <c r="B20" s="23" t="s">
        <v>201</v>
      </c>
      <c r="C20" s="23" t="s">
        <v>13</v>
      </c>
      <c r="D20" s="23" t="s">
        <v>202</v>
      </c>
      <c r="E20" s="24" t="s">
        <v>85</v>
      </c>
      <c r="F20" s="24">
        <v>56.8</v>
      </c>
      <c r="G20" s="24" t="s">
        <v>140</v>
      </c>
      <c r="H20" s="24" t="s">
        <v>22</v>
      </c>
      <c r="I20" s="23" t="s">
        <v>335</v>
      </c>
    </row>
    <row r="21" spans="1:9" ht="15.75" customHeight="1" thickBot="1" x14ac:dyDescent="0.3">
      <c r="A21" s="22">
        <f t="shared" si="0"/>
        <v>16</v>
      </c>
      <c r="B21" s="23" t="s">
        <v>355</v>
      </c>
      <c r="C21" s="23" t="s">
        <v>76</v>
      </c>
      <c r="D21" s="23" t="s">
        <v>111</v>
      </c>
      <c r="E21" s="24" t="s">
        <v>103</v>
      </c>
      <c r="F21" s="24">
        <v>83.4</v>
      </c>
      <c r="G21" s="24" t="s">
        <v>128</v>
      </c>
      <c r="H21" s="24" t="s">
        <v>16</v>
      </c>
      <c r="I21" s="23" t="s">
        <v>335</v>
      </c>
    </row>
    <row r="23" spans="1:9" ht="16.5" customHeight="1" x14ac:dyDescent="0.25">
      <c r="B23" s="29" t="s">
        <v>121</v>
      </c>
      <c r="C23" s="29" t="s">
        <v>122</v>
      </c>
      <c r="D23" s="32" t="s">
        <v>356</v>
      </c>
    </row>
    <row r="24" spans="1:9" x14ac:dyDescent="0.25">
      <c r="B24" s="30" t="s">
        <v>88</v>
      </c>
      <c r="C24" s="30"/>
      <c r="D24" s="27" t="s">
        <v>340</v>
      </c>
    </row>
    <row r="25" spans="1:9" x14ac:dyDescent="0.25">
      <c r="D25" s="27" t="s">
        <v>335</v>
      </c>
    </row>
    <row r="26" spans="1:9" x14ac:dyDescent="0.25">
      <c r="D26" s="27" t="s">
        <v>343</v>
      </c>
    </row>
  </sheetData>
  <mergeCells count="10">
    <mergeCell ref="B24:C24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M29" sqref="M29"/>
    </sheetView>
  </sheetViews>
  <sheetFormatPr defaultRowHeight="15" x14ac:dyDescent="0.25"/>
  <cols>
    <col min="2" max="2" width="11.85546875" customWidth="1"/>
    <col min="4" max="4" width="12.7109375" customWidth="1"/>
    <col min="8" max="8" width="11.28515625" customWidth="1"/>
    <col min="9" max="9" width="15.140625" customWidth="1"/>
  </cols>
  <sheetData>
    <row r="1" spans="1:9" x14ac:dyDescent="0.25">
      <c r="A1" s="1" t="s">
        <v>357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9.5" customHeight="1" thickBot="1" x14ac:dyDescent="0.3">
      <c r="A6" s="22">
        <f>1</f>
        <v>1</v>
      </c>
      <c r="B6" s="23" t="s">
        <v>358</v>
      </c>
      <c r="C6" s="23" t="s">
        <v>359</v>
      </c>
      <c r="D6" s="23" t="s">
        <v>360</v>
      </c>
      <c r="E6" s="24" t="s">
        <v>103</v>
      </c>
      <c r="F6" s="24">
        <v>52</v>
      </c>
      <c r="G6" s="24">
        <v>1</v>
      </c>
      <c r="H6" s="24" t="s">
        <v>22</v>
      </c>
      <c r="I6" s="23" t="s">
        <v>361</v>
      </c>
    </row>
  </sheetData>
  <mergeCells count="9"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27" sqref="D27"/>
    </sheetView>
  </sheetViews>
  <sheetFormatPr defaultRowHeight="15" x14ac:dyDescent="0.25"/>
  <cols>
    <col min="2" max="2" width="13.42578125" customWidth="1"/>
    <col min="3" max="3" width="11.5703125" customWidth="1"/>
    <col min="4" max="4" width="17.140625" customWidth="1"/>
    <col min="8" max="8" width="10.42578125" customWidth="1"/>
    <col min="9" max="9" width="13.7109375" customWidth="1"/>
  </cols>
  <sheetData>
    <row r="1" spans="1:9" x14ac:dyDescent="0.25">
      <c r="A1" s="1" t="s">
        <v>49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8.75" customHeight="1" thickBot="1" x14ac:dyDescent="0.3">
      <c r="A6" s="22">
        <f>A5+1</f>
        <v>1</v>
      </c>
      <c r="B6" s="23" t="s">
        <v>50</v>
      </c>
      <c r="C6" s="23" t="s">
        <v>51</v>
      </c>
      <c r="D6" s="23" t="s">
        <v>52</v>
      </c>
      <c r="E6" s="24" t="s">
        <v>27</v>
      </c>
      <c r="F6" s="24">
        <v>23</v>
      </c>
      <c r="G6" s="24">
        <v>1</v>
      </c>
      <c r="H6" s="23" t="s">
        <v>16</v>
      </c>
      <c r="I6" s="23" t="s">
        <v>53</v>
      </c>
    </row>
    <row r="7" spans="1:9" ht="18.75" customHeight="1" thickBot="1" x14ac:dyDescent="0.3">
      <c r="A7" s="22">
        <f>A6+1</f>
        <v>2</v>
      </c>
      <c r="B7" s="23" t="s">
        <v>54</v>
      </c>
      <c r="C7" s="23" t="s">
        <v>55</v>
      </c>
      <c r="D7" s="23" t="s">
        <v>56</v>
      </c>
      <c r="E7" s="24" t="s">
        <v>27</v>
      </c>
      <c r="F7" s="24">
        <v>16</v>
      </c>
      <c r="G7" s="24">
        <v>2</v>
      </c>
      <c r="H7" s="23" t="s">
        <v>22</v>
      </c>
      <c r="I7" s="23" t="s">
        <v>53</v>
      </c>
    </row>
    <row r="8" spans="1:9" ht="18.75" customHeight="1" thickBot="1" x14ac:dyDescent="0.3">
      <c r="A8" s="22">
        <f>A7+1</f>
        <v>3</v>
      </c>
      <c r="B8" s="23" t="s">
        <v>57</v>
      </c>
      <c r="C8" s="23" t="s">
        <v>58</v>
      </c>
      <c r="D8" s="23" t="s">
        <v>59</v>
      </c>
      <c r="E8" s="24" t="s">
        <v>27</v>
      </c>
      <c r="F8" s="24">
        <v>11</v>
      </c>
      <c r="G8" s="24">
        <v>3</v>
      </c>
      <c r="H8" s="23" t="s">
        <v>22</v>
      </c>
      <c r="I8" s="23" t="s">
        <v>53</v>
      </c>
    </row>
    <row r="9" spans="1:9" ht="18.75" customHeight="1" thickBot="1" x14ac:dyDescent="0.3">
      <c r="A9" s="22">
        <f t="shared" ref="A9:A10" si="0">A8+1</f>
        <v>4</v>
      </c>
      <c r="B9" s="23" t="s">
        <v>60</v>
      </c>
      <c r="C9" s="23" t="s">
        <v>61</v>
      </c>
      <c r="D9" s="23" t="s">
        <v>62</v>
      </c>
      <c r="E9" s="24" t="s">
        <v>27</v>
      </c>
      <c r="F9" s="24">
        <v>11</v>
      </c>
      <c r="G9" s="24">
        <v>3</v>
      </c>
      <c r="H9" s="23" t="s">
        <v>22</v>
      </c>
      <c r="I9" s="23" t="s">
        <v>53</v>
      </c>
    </row>
    <row r="10" spans="1:9" ht="18.75" customHeight="1" thickBot="1" x14ac:dyDescent="0.3">
      <c r="A10" s="22">
        <f t="shared" si="0"/>
        <v>5</v>
      </c>
      <c r="B10" s="23" t="s">
        <v>63</v>
      </c>
      <c r="C10" s="23" t="s">
        <v>64</v>
      </c>
      <c r="D10" s="23" t="s">
        <v>65</v>
      </c>
      <c r="E10" s="24" t="s">
        <v>66</v>
      </c>
      <c r="F10" s="24">
        <v>14</v>
      </c>
      <c r="G10" s="24">
        <v>3</v>
      </c>
      <c r="H10" s="23" t="s">
        <v>22</v>
      </c>
      <c r="I10" s="23" t="s">
        <v>53</v>
      </c>
    </row>
    <row r="11" spans="1:9" ht="18.75" customHeight="1" thickBot="1" x14ac:dyDescent="0.3">
      <c r="A11" s="22">
        <f>A10+1</f>
        <v>6</v>
      </c>
      <c r="B11" s="23" t="s">
        <v>67</v>
      </c>
      <c r="C11" s="23" t="s">
        <v>68</v>
      </c>
      <c r="D11" s="23" t="s">
        <v>69</v>
      </c>
      <c r="E11" s="24" t="s">
        <v>66</v>
      </c>
      <c r="F11" s="24">
        <v>11</v>
      </c>
      <c r="G11" s="24">
        <v>3</v>
      </c>
      <c r="H11" s="23" t="s">
        <v>22</v>
      </c>
      <c r="I11" s="23" t="s">
        <v>53</v>
      </c>
    </row>
    <row r="12" spans="1:9" ht="18.75" customHeight="1" thickBot="1" x14ac:dyDescent="0.3">
      <c r="A12" s="22">
        <f>A11+1</f>
        <v>7</v>
      </c>
      <c r="B12" s="23" t="s">
        <v>70</v>
      </c>
      <c r="C12" s="23" t="s">
        <v>71</v>
      </c>
      <c r="D12" s="23" t="s">
        <v>72</v>
      </c>
      <c r="E12" s="24" t="s">
        <v>73</v>
      </c>
      <c r="F12" s="24">
        <v>23</v>
      </c>
      <c r="G12" s="24">
        <v>1</v>
      </c>
      <c r="H12" s="23" t="s">
        <v>16</v>
      </c>
      <c r="I12" s="23" t="s">
        <v>74</v>
      </c>
    </row>
    <row r="13" spans="1:9" ht="18.75" customHeight="1" thickBot="1" x14ac:dyDescent="0.3">
      <c r="A13" s="22">
        <f>A12+1</f>
        <v>8</v>
      </c>
      <c r="B13" s="23" t="s">
        <v>75</v>
      </c>
      <c r="C13" s="23" t="s">
        <v>76</v>
      </c>
      <c r="D13" s="23" t="s">
        <v>77</v>
      </c>
      <c r="E13" s="24" t="s">
        <v>37</v>
      </c>
      <c r="F13" s="24">
        <v>15</v>
      </c>
      <c r="G13" s="24">
        <v>2</v>
      </c>
      <c r="H13" s="23" t="s">
        <v>22</v>
      </c>
      <c r="I13" s="23" t="s">
        <v>74</v>
      </c>
    </row>
    <row r="14" spans="1:9" ht="18.75" customHeight="1" thickBot="1" x14ac:dyDescent="0.3">
      <c r="A14" s="22">
        <f t="shared" ref="A14:A15" si="1">A13+1</f>
        <v>9</v>
      </c>
      <c r="B14" s="23" t="s">
        <v>78</v>
      </c>
      <c r="C14" s="23" t="s">
        <v>79</v>
      </c>
      <c r="D14" s="23" t="s">
        <v>80</v>
      </c>
      <c r="E14" s="24" t="s">
        <v>81</v>
      </c>
      <c r="F14" s="24">
        <v>14</v>
      </c>
      <c r="G14" s="24">
        <v>3</v>
      </c>
      <c r="H14" s="23" t="s">
        <v>22</v>
      </c>
      <c r="I14" s="23" t="s">
        <v>74</v>
      </c>
    </row>
    <row r="15" spans="1:9" ht="18.75" customHeight="1" thickBot="1" x14ac:dyDescent="0.3">
      <c r="A15" s="22">
        <f t="shared" si="1"/>
        <v>10</v>
      </c>
      <c r="B15" s="23" t="s">
        <v>82</v>
      </c>
      <c r="C15" s="23" t="s">
        <v>83</v>
      </c>
      <c r="D15" s="23" t="s">
        <v>84</v>
      </c>
      <c r="E15" s="24" t="s">
        <v>85</v>
      </c>
      <c r="F15" s="24">
        <v>17</v>
      </c>
      <c r="G15" s="24">
        <v>2</v>
      </c>
      <c r="H15" s="23" t="s">
        <v>22</v>
      </c>
      <c r="I15" s="23" t="s">
        <v>74</v>
      </c>
    </row>
    <row r="17" spans="2:5" x14ac:dyDescent="0.25">
      <c r="B17" s="25" t="s">
        <v>86</v>
      </c>
      <c r="C17" s="25"/>
      <c r="D17" s="26" t="s">
        <v>87</v>
      </c>
      <c r="E17" s="26"/>
    </row>
    <row r="18" spans="2:5" x14ac:dyDescent="0.25">
      <c r="B18" s="25" t="s">
        <v>88</v>
      </c>
      <c r="C18" s="25"/>
      <c r="D18" s="27" t="s">
        <v>74</v>
      </c>
      <c r="E18" s="27"/>
    </row>
    <row r="19" spans="2:5" x14ac:dyDescent="0.25">
      <c r="B19" s="27"/>
      <c r="C19" s="27"/>
      <c r="D19" s="28" t="s">
        <v>53</v>
      </c>
      <c r="E19" s="28"/>
    </row>
  </sheetData>
  <mergeCells count="13">
    <mergeCell ref="B17:C17"/>
    <mergeCell ref="D17:E17"/>
    <mergeCell ref="B18:C18"/>
    <mergeCell ref="D19:E19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30" sqref="F30"/>
    </sheetView>
  </sheetViews>
  <sheetFormatPr defaultRowHeight="15" x14ac:dyDescent="0.25"/>
  <cols>
    <col min="2" max="2" width="12.140625" customWidth="1"/>
    <col min="3" max="3" width="12" customWidth="1"/>
    <col min="4" max="4" width="14.28515625" customWidth="1"/>
    <col min="8" max="8" width="12" customWidth="1"/>
    <col min="9" max="9" width="15" customWidth="1"/>
  </cols>
  <sheetData>
    <row r="1" spans="1:9" x14ac:dyDescent="0.25">
      <c r="A1" s="1" t="s">
        <v>89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21" customHeight="1" thickBot="1" x14ac:dyDescent="0.3">
      <c r="A6" s="22">
        <f>1</f>
        <v>1</v>
      </c>
      <c r="B6" s="13" t="s">
        <v>90</v>
      </c>
      <c r="C6" s="23" t="s">
        <v>91</v>
      </c>
      <c r="D6" s="23" t="s">
        <v>92</v>
      </c>
      <c r="E6" s="24" t="s">
        <v>27</v>
      </c>
      <c r="F6" s="24">
        <v>41</v>
      </c>
      <c r="G6" s="24">
        <v>1</v>
      </c>
      <c r="H6" s="23" t="s">
        <v>16</v>
      </c>
      <c r="I6" s="23" t="s">
        <v>93</v>
      </c>
    </row>
    <row r="7" spans="1:9" ht="21" customHeight="1" thickBot="1" x14ac:dyDescent="0.3">
      <c r="A7" s="22">
        <f>A6+1</f>
        <v>2</v>
      </c>
      <c r="B7" s="13" t="s">
        <v>94</v>
      </c>
      <c r="C7" s="23" t="s">
        <v>83</v>
      </c>
      <c r="D7" s="23" t="s">
        <v>95</v>
      </c>
      <c r="E7" s="24" t="s">
        <v>21</v>
      </c>
      <c r="F7" s="24">
        <v>40</v>
      </c>
      <c r="G7" s="24">
        <v>2</v>
      </c>
      <c r="H7" s="23" t="s">
        <v>22</v>
      </c>
      <c r="I7" s="23" t="s">
        <v>96</v>
      </c>
    </row>
    <row r="8" spans="1:9" ht="21" customHeight="1" thickBot="1" x14ac:dyDescent="0.3">
      <c r="A8" s="22">
        <f t="shared" ref="A8:A16" si="0">A7+1</f>
        <v>3</v>
      </c>
      <c r="B8" s="13" t="s">
        <v>97</v>
      </c>
      <c r="C8" s="23" t="s">
        <v>43</v>
      </c>
      <c r="D8" s="23" t="s">
        <v>98</v>
      </c>
      <c r="E8" s="24" t="s">
        <v>21</v>
      </c>
      <c r="F8" s="24">
        <v>39</v>
      </c>
      <c r="G8" s="24">
        <v>3</v>
      </c>
      <c r="H8" s="23" t="s">
        <v>22</v>
      </c>
      <c r="I8" s="23" t="s">
        <v>96</v>
      </c>
    </row>
    <row r="9" spans="1:9" ht="21" customHeight="1" thickBot="1" x14ac:dyDescent="0.3">
      <c r="A9" s="22">
        <f t="shared" si="0"/>
        <v>4</v>
      </c>
      <c r="B9" s="13" t="s">
        <v>39</v>
      </c>
      <c r="C9" s="23" t="s">
        <v>40</v>
      </c>
      <c r="D9" s="23" t="s">
        <v>41</v>
      </c>
      <c r="E9" s="24" t="s">
        <v>37</v>
      </c>
      <c r="F9" s="24">
        <v>55</v>
      </c>
      <c r="G9" s="24">
        <v>1</v>
      </c>
      <c r="H9" s="23" t="s">
        <v>16</v>
      </c>
      <c r="I9" s="23" t="s">
        <v>96</v>
      </c>
    </row>
    <row r="10" spans="1:9" ht="21" customHeight="1" thickBot="1" x14ac:dyDescent="0.3">
      <c r="A10" s="22">
        <f t="shared" si="0"/>
        <v>5</v>
      </c>
      <c r="B10" s="13" t="s">
        <v>99</v>
      </c>
      <c r="C10" s="23" t="s">
        <v>36</v>
      </c>
      <c r="D10" s="23" t="s">
        <v>26</v>
      </c>
      <c r="E10" s="24" t="s">
        <v>37</v>
      </c>
      <c r="F10" s="24">
        <v>54</v>
      </c>
      <c r="G10" s="24">
        <v>2</v>
      </c>
      <c r="H10" s="23" t="s">
        <v>22</v>
      </c>
      <c r="I10" s="23" t="s">
        <v>96</v>
      </c>
    </row>
    <row r="11" spans="1:9" ht="21" customHeight="1" thickBot="1" x14ac:dyDescent="0.3">
      <c r="A11" s="22">
        <f t="shared" si="0"/>
        <v>6</v>
      </c>
      <c r="B11" s="13" t="s">
        <v>42</v>
      </c>
      <c r="C11" s="23" t="s">
        <v>43</v>
      </c>
      <c r="D11" s="23" t="s">
        <v>31</v>
      </c>
      <c r="E11" s="24" t="s">
        <v>37</v>
      </c>
      <c r="F11" s="24">
        <v>53</v>
      </c>
      <c r="G11" s="24">
        <v>3</v>
      </c>
      <c r="H11" s="23" t="s">
        <v>22</v>
      </c>
      <c r="I11" s="23" t="s">
        <v>96</v>
      </c>
    </row>
    <row r="12" spans="1:9" ht="21" customHeight="1" thickBot="1" x14ac:dyDescent="0.3">
      <c r="A12" s="22">
        <f t="shared" si="0"/>
        <v>7</v>
      </c>
      <c r="B12" s="13" t="s">
        <v>100</v>
      </c>
      <c r="C12" s="23" t="s">
        <v>79</v>
      </c>
      <c r="D12" s="23" t="s">
        <v>31</v>
      </c>
      <c r="E12" s="24" t="s">
        <v>37</v>
      </c>
      <c r="F12" s="24">
        <v>53</v>
      </c>
      <c r="G12" s="24">
        <v>3</v>
      </c>
      <c r="H12" s="23" t="s">
        <v>22</v>
      </c>
      <c r="I12" s="23" t="s">
        <v>96</v>
      </c>
    </row>
    <row r="13" spans="1:9" ht="21" customHeight="1" thickBot="1" x14ac:dyDescent="0.3">
      <c r="A13" s="22">
        <f t="shared" si="0"/>
        <v>8</v>
      </c>
      <c r="B13" s="13" t="s">
        <v>101</v>
      </c>
      <c r="C13" s="23" t="s">
        <v>13</v>
      </c>
      <c r="D13" s="23" t="s">
        <v>102</v>
      </c>
      <c r="E13" s="24" t="s">
        <v>103</v>
      </c>
      <c r="F13" s="24">
        <v>46</v>
      </c>
      <c r="G13" s="24">
        <v>1</v>
      </c>
      <c r="H13" s="23" t="s">
        <v>16</v>
      </c>
      <c r="I13" s="23" t="s">
        <v>104</v>
      </c>
    </row>
    <row r="14" spans="1:9" ht="21" customHeight="1" thickBot="1" x14ac:dyDescent="0.3">
      <c r="A14" s="22">
        <f t="shared" si="0"/>
        <v>9</v>
      </c>
      <c r="B14" s="13" t="s">
        <v>105</v>
      </c>
      <c r="C14" s="23" t="s">
        <v>106</v>
      </c>
      <c r="D14" s="23" t="s">
        <v>69</v>
      </c>
      <c r="E14" s="24" t="s">
        <v>103</v>
      </c>
      <c r="F14" s="24">
        <v>41</v>
      </c>
      <c r="G14" s="24">
        <v>2</v>
      </c>
      <c r="H14" s="23" t="s">
        <v>22</v>
      </c>
      <c r="I14" s="23" t="s">
        <v>104</v>
      </c>
    </row>
    <row r="15" spans="1:9" ht="21" customHeight="1" thickBot="1" x14ac:dyDescent="0.3">
      <c r="A15" s="22">
        <f t="shared" si="0"/>
        <v>10</v>
      </c>
      <c r="B15" s="13" t="s">
        <v>107</v>
      </c>
      <c r="C15" s="23" t="s">
        <v>108</v>
      </c>
      <c r="D15" s="23" t="s">
        <v>109</v>
      </c>
      <c r="E15" s="24" t="s">
        <v>103</v>
      </c>
      <c r="F15" s="24">
        <v>41</v>
      </c>
      <c r="G15" s="24">
        <v>2</v>
      </c>
      <c r="H15" s="23" t="s">
        <v>22</v>
      </c>
      <c r="I15" s="23" t="s">
        <v>104</v>
      </c>
    </row>
    <row r="16" spans="1:9" ht="21" customHeight="1" thickBot="1" x14ac:dyDescent="0.3">
      <c r="A16" s="22">
        <f t="shared" si="0"/>
        <v>11</v>
      </c>
      <c r="B16" s="13" t="s">
        <v>110</v>
      </c>
      <c r="C16" s="23" t="s">
        <v>51</v>
      </c>
      <c r="D16" s="23" t="s">
        <v>111</v>
      </c>
      <c r="E16" s="24" t="s">
        <v>112</v>
      </c>
      <c r="F16" s="24">
        <v>48</v>
      </c>
      <c r="G16" s="24">
        <v>1</v>
      </c>
      <c r="H16" s="23" t="s">
        <v>16</v>
      </c>
      <c r="I16" s="23" t="s">
        <v>104</v>
      </c>
    </row>
    <row r="17" spans="1:9" ht="21" customHeight="1" thickBot="1" x14ac:dyDescent="0.3">
      <c r="A17" s="22">
        <f>A16+1</f>
        <v>12</v>
      </c>
      <c r="B17" s="13" t="s">
        <v>113</v>
      </c>
      <c r="C17" s="23" t="s">
        <v>114</v>
      </c>
      <c r="D17" s="23" t="s">
        <v>115</v>
      </c>
      <c r="E17" s="24" t="s">
        <v>112</v>
      </c>
      <c r="F17" s="24">
        <v>47</v>
      </c>
      <c r="G17" s="24">
        <v>2</v>
      </c>
      <c r="H17" s="23" t="s">
        <v>22</v>
      </c>
      <c r="I17" s="23" t="s">
        <v>104</v>
      </c>
    </row>
    <row r="18" spans="1:9" ht="21" customHeight="1" thickBot="1" x14ac:dyDescent="0.3">
      <c r="A18" s="22">
        <f>A17+1</f>
        <v>13</v>
      </c>
      <c r="B18" s="13" t="s">
        <v>116</v>
      </c>
      <c r="C18" s="23" t="s">
        <v>117</v>
      </c>
      <c r="D18" s="23" t="s">
        <v>118</v>
      </c>
      <c r="E18" s="24" t="s">
        <v>112</v>
      </c>
      <c r="F18" s="24">
        <v>47</v>
      </c>
      <c r="G18" s="24">
        <v>2</v>
      </c>
      <c r="H18" s="23" t="s">
        <v>22</v>
      </c>
      <c r="I18" s="23" t="s">
        <v>104</v>
      </c>
    </row>
    <row r="19" spans="1:9" ht="21" customHeight="1" thickBot="1" x14ac:dyDescent="0.3">
      <c r="A19" s="22">
        <v>14</v>
      </c>
      <c r="B19" s="13" t="s">
        <v>119</v>
      </c>
      <c r="C19" s="23" t="s">
        <v>51</v>
      </c>
      <c r="D19" s="23" t="s">
        <v>120</v>
      </c>
      <c r="E19" s="24" t="s">
        <v>103</v>
      </c>
      <c r="F19" s="24">
        <v>41</v>
      </c>
      <c r="G19" s="24">
        <v>3</v>
      </c>
      <c r="H19" s="23" t="s">
        <v>22</v>
      </c>
      <c r="I19" s="23" t="s">
        <v>104</v>
      </c>
    </row>
    <row r="21" spans="1:9" ht="16.5" customHeight="1" x14ac:dyDescent="0.25">
      <c r="B21" s="29" t="s">
        <v>121</v>
      </c>
      <c r="C21" s="29" t="s">
        <v>122</v>
      </c>
      <c r="D21" t="s">
        <v>123</v>
      </c>
    </row>
    <row r="22" spans="1:9" x14ac:dyDescent="0.25">
      <c r="B22" s="30" t="s">
        <v>88</v>
      </c>
      <c r="C22" s="30"/>
      <c r="D22" s="31" t="s">
        <v>104</v>
      </c>
      <c r="E22" s="31"/>
    </row>
    <row r="23" spans="1:9" x14ac:dyDescent="0.25">
      <c r="D23" s="31" t="s">
        <v>96</v>
      </c>
      <c r="E23" s="31"/>
    </row>
    <row r="24" spans="1:9" x14ac:dyDescent="0.25">
      <c r="D24" t="s">
        <v>93</v>
      </c>
    </row>
  </sheetData>
  <mergeCells count="12">
    <mergeCell ref="B22:C22"/>
    <mergeCell ref="D22:E22"/>
    <mergeCell ref="D23:E23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M24" sqref="M24"/>
    </sheetView>
  </sheetViews>
  <sheetFormatPr defaultRowHeight="15" x14ac:dyDescent="0.25"/>
  <cols>
    <col min="2" max="2" width="12.28515625" customWidth="1"/>
    <col min="3" max="3" width="10.85546875" customWidth="1"/>
    <col min="4" max="4" width="14.42578125" customWidth="1"/>
    <col min="8" max="8" width="12" customWidth="1"/>
    <col min="9" max="9" width="15.5703125" customWidth="1"/>
  </cols>
  <sheetData>
    <row r="1" spans="1:9" x14ac:dyDescent="0.25">
      <c r="A1" s="1" t="s">
        <v>124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8.75" customHeight="1" thickBot="1" x14ac:dyDescent="0.3">
      <c r="A6" s="22">
        <f>1</f>
        <v>1</v>
      </c>
      <c r="B6" s="23" t="s">
        <v>125</v>
      </c>
      <c r="C6" s="23" t="s">
        <v>126</v>
      </c>
      <c r="D6" s="23" t="s">
        <v>109</v>
      </c>
      <c r="E6" s="24" t="s">
        <v>127</v>
      </c>
      <c r="F6" s="24">
        <v>46</v>
      </c>
      <c r="G6" s="24" t="s">
        <v>128</v>
      </c>
      <c r="H6" s="24" t="s">
        <v>16</v>
      </c>
      <c r="I6" s="23" t="s">
        <v>129</v>
      </c>
    </row>
    <row r="7" spans="1:9" ht="18.75" customHeight="1" thickBot="1" x14ac:dyDescent="0.3">
      <c r="A7" s="22">
        <f>A6+1</f>
        <v>2</v>
      </c>
      <c r="B7" s="23" t="s">
        <v>130</v>
      </c>
      <c r="C7" s="23" t="s">
        <v>25</v>
      </c>
      <c r="D7" s="23" t="s">
        <v>131</v>
      </c>
      <c r="E7" s="24" t="s">
        <v>127</v>
      </c>
      <c r="F7" s="24">
        <v>44</v>
      </c>
      <c r="G7" s="24" t="s">
        <v>132</v>
      </c>
      <c r="H7" s="24" t="s">
        <v>22</v>
      </c>
      <c r="I7" s="23" t="s">
        <v>129</v>
      </c>
    </row>
    <row r="8" spans="1:9" ht="18.75" customHeight="1" thickBot="1" x14ac:dyDescent="0.3">
      <c r="A8" s="22">
        <f t="shared" ref="A8:A23" si="0">A7+1</f>
        <v>3</v>
      </c>
      <c r="B8" s="23" t="s">
        <v>133</v>
      </c>
      <c r="C8" s="23" t="s">
        <v>83</v>
      </c>
      <c r="D8" s="23" t="s">
        <v>134</v>
      </c>
      <c r="E8" s="24" t="s">
        <v>127</v>
      </c>
      <c r="F8" s="24">
        <v>44</v>
      </c>
      <c r="G8" s="24" t="s">
        <v>132</v>
      </c>
      <c r="H8" s="24" t="s">
        <v>22</v>
      </c>
      <c r="I8" s="23" t="s">
        <v>135</v>
      </c>
    </row>
    <row r="9" spans="1:9" ht="18.75" customHeight="1" thickBot="1" x14ac:dyDescent="0.3">
      <c r="A9" s="22">
        <f t="shared" si="0"/>
        <v>4</v>
      </c>
      <c r="B9" s="23" t="s">
        <v>136</v>
      </c>
      <c r="C9" s="23" t="s">
        <v>137</v>
      </c>
      <c r="D9" s="23" t="s">
        <v>138</v>
      </c>
      <c r="E9" s="24" t="s">
        <v>139</v>
      </c>
      <c r="F9" s="24">
        <v>42</v>
      </c>
      <c r="G9" s="24" t="s">
        <v>140</v>
      </c>
      <c r="H9" s="24" t="s">
        <v>22</v>
      </c>
      <c r="I9" s="23" t="s">
        <v>141</v>
      </c>
    </row>
    <row r="10" spans="1:9" ht="18.75" customHeight="1" thickBot="1" x14ac:dyDescent="0.3">
      <c r="A10" s="22">
        <f t="shared" si="0"/>
        <v>5</v>
      </c>
      <c r="B10" s="23" t="s">
        <v>142</v>
      </c>
      <c r="C10" s="23" t="s">
        <v>143</v>
      </c>
      <c r="D10" s="23" t="s">
        <v>144</v>
      </c>
      <c r="E10" s="24" t="s">
        <v>145</v>
      </c>
      <c r="F10" s="24">
        <v>50</v>
      </c>
      <c r="G10" s="24" t="s">
        <v>128</v>
      </c>
      <c r="H10" s="24" t="s">
        <v>16</v>
      </c>
      <c r="I10" s="23" t="s">
        <v>146</v>
      </c>
    </row>
    <row r="11" spans="1:9" ht="18.75" customHeight="1" thickBot="1" x14ac:dyDescent="0.3">
      <c r="A11" s="22">
        <f t="shared" si="0"/>
        <v>6</v>
      </c>
      <c r="B11" s="23" t="s">
        <v>147</v>
      </c>
      <c r="C11" s="23" t="s">
        <v>148</v>
      </c>
      <c r="D11" s="23" t="s">
        <v>149</v>
      </c>
      <c r="E11" s="24" t="s">
        <v>145</v>
      </c>
      <c r="F11" s="24">
        <v>49</v>
      </c>
      <c r="G11" s="24" t="s">
        <v>132</v>
      </c>
      <c r="H11" s="24" t="s">
        <v>22</v>
      </c>
      <c r="I11" s="23" t="s">
        <v>146</v>
      </c>
    </row>
    <row r="12" spans="1:9" ht="18.75" customHeight="1" thickBot="1" x14ac:dyDescent="0.3">
      <c r="A12" s="22">
        <f t="shared" si="0"/>
        <v>7</v>
      </c>
      <c r="B12" s="23" t="s">
        <v>150</v>
      </c>
      <c r="C12" s="23" t="s">
        <v>83</v>
      </c>
      <c r="D12" s="23" t="s">
        <v>151</v>
      </c>
      <c r="E12" s="24" t="s">
        <v>152</v>
      </c>
      <c r="F12" s="24">
        <v>48</v>
      </c>
      <c r="G12" s="24" t="s">
        <v>140</v>
      </c>
      <c r="H12" s="24" t="s">
        <v>22</v>
      </c>
      <c r="I12" s="23" t="s">
        <v>153</v>
      </c>
    </row>
    <row r="13" spans="1:9" ht="18.75" customHeight="1" thickBot="1" x14ac:dyDescent="0.3">
      <c r="A13" s="22">
        <f t="shared" si="0"/>
        <v>8</v>
      </c>
      <c r="B13" s="23" t="s">
        <v>154</v>
      </c>
      <c r="C13" s="23" t="s">
        <v>155</v>
      </c>
      <c r="D13" s="23" t="s">
        <v>156</v>
      </c>
      <c r="E13" s="24" t="s">
        <v>157</v>
      </c>
      <c r="F13" s="24">
        <v>48</v>
      </c>
      <c r="G13" s="24" t="s">
        <v>140</v>
      </c>
      <c r="H13" s="24" t="s">
        <v>22</v>
      </c>
      <c r="I13" s="23" t="s">
        <v>153</v>
      </c>
    </row>
    <row r="14" spans="1:9" ht="18.75" customHeight="1" thickBot="1" x14ac:dyDescent="0.3">
      <c r="A14" s="22">
        <f t="shared" si="0"/>
        <v>9</v>
      </c>
      <c r="B14" s="23" t="s">
        <v>158</v>
      </c>
      <c r="C14" s="23" t="s">
        <v>13</v>
      </c>
      <c r="D14" s="23" t="s">
        <v>65</v>
      </c>
      <c r="E14" s="24" t="s">
        <v>21</v>
      </c>
      <c r="F14" s="24">
        <v>43</v>
      </c>
      <c r="G14" s="24" t="s">
        <v>128</v>
      </c>
      <c r="H14" s="24" t="s">
        <v>16</v>
      </c>
      <c r="I14" s="23" t="s">
        <v>159</v>
      </c>
    </row>
    <row r="15" spans="1:9" ht="18.75" customHeight="1" thickBot="1" x14ac:dyDescent="0.3">
      <c r="A15" s="22">
        <f t="shared" si="0"/>
        <v>10</v>
      </c>
      <c r="B15" s="23" t="s">
        <v>160</v>
      </c>
      <c r="C15" s="23" t="s">
        <v>13</v>
      </c>
      <c r="D15" s="23" t="s">
        <v>161</v>
      </c>
      <c r="E15" s="24" t="s">
        <v>21</v>
      </c>
      <c r="F15" s="24">
        <v>42</v>
      </c>
      <c r="G15" s="24" t="s">
        <v>162</v>
      </c>
      <c r="H15" s="24" t="s">
        <v>22</v>
      </c>
      <c r="I15" s="23" t="s">
        <v>159</v>
      </c>
    </row>
    <row r="16" spans="1:9" ht="18.75" customHeight="1" thickBot="1" x14ac:dyDescent="0.3">
      <c r="A16" s="22">
        <f t="shared" si="0"/>
        <v>11</v>
      </c>
      <c r="B16" s="23" t="s">
        <v>163</v>
      </c>
      <c r="C16" s="23" t="s">
        <v>164</v>
      </c>
      <c r="D16" s="23" t="s">
        <v>165</v>
      </c>
      <c r="E16" s="24" t="s">
        <v>21</v>
      </c>
      <c r="F16" s="24">
        <v>42</v>
      </c>
      <c r="G16" s="24" t="s">
        <v>132</v>
      </c>
      <c r="H16" s="24" t="s">
        <v>22</v>
      </c>
      <c r="I16" s="23" t="s">
        <v>159</v>
      </c>
    </row>
    <row r="17" spans="1:9" ht="18.75" customHeight="1" thickBot="1" x14ac:dyDescent="0.3">
      <c r="A17" s="22">
        <f t="shared" si="0"/>
        <v>12</v>
      </c>
      <c r="B17" s="23" t="s">
        <v>60</v>
      </c>
      <c r="C17" s="23" t="s">
        <v>61</v>
      </c>
      <c r="D17" s="23" t="s">
        <v>62</v>
      </c>
      <c r="E17" s="24" t="s">
        <v>27</v>
      </c>
      <c r="F17" s="24">
        <v>39</v>
      </c>
      <c r="G17" s="24" t="s">
        <v>140</v>
      </c>
      <c r="H17" s="24" t="s">
        <v>22</v>
      </c>
      <c r="I17" s="23" t="s">
        <v>129</v>
      </c>
    </row>
    <row r="18" spans="1:9" ht="18.75" customHeight="1" thickBot="1" x14ac:dyDescent="0.3">
      <c r="A18" s="22">
        <f t="shared" si="0"/>
        <v>13</v>
      </c>
      <c r="B18" s="23" t="s">
        <v>166</v>
      </c>
      <c r="C18" s="23" t="s">
        <v>167</v>
      </c>
      <c r="D18" s="23" t="s">
        <v>56</v>
      </c>
      <c r="E18" s="24" t="s">
        <v>168</v>
      </c>
      <c r="F18" s="24">
        <v>31</v>
      </c>
      <c r="G18" s="24" t="s">
        <v>140</v>
      </c>
      <c r="H18" s="24" t="s">
        <v>22</v>
      </c>
      <c r="I18" s="23" t="s">
        <v>159</v>
      </c>
    </row>
    <row r="19" spans="1:9" ht="18.75" customHeight="1" thickBot="1" x14ac:dyDescent="0.3">
      <c r="A19" s="22">
        <f t="shared" si="0"/>
        <v>14</v>
      </c>
      <c r="B19" s="23" t="s">
        <v>169</v>
      </c>
      <c r="C19" s="23" t="s">
        <v>170</v>
      </c>
      <c r="D19" s="23" t="s">
        <v>171</v>
      </c>
      <c r="E19" s="24" t="s">
        <v>85</v>
      </c>
      <c r="F19" s="24">
        <v>52</v>
      </c>
      <c r="G19" s="24" t="s">
        <v>128</v>
      </c>
      <c r="H19" s="24" t="s">
        <v>16</v>
      </c>
      <c r="I19" s="23" t="s">
        <v>129</v>
      </c>
    </row>
    <row r="20" spans="1:9" ht="18.75" customHeight="1" thickBot="1" x14ac:dyDescent="0.3">
      <c r="A20" s="22">
        <f t="shared" si="0"/>
        <v>15</v>
      </c>
      <c r="B20" s="23" t="s">
        <v>172</v>
      </c>
      <c r="C20" s="23" t="s">
        <v>173</v>
      </c>
      <c r="D20" s="23" t="s">
        <v>20</v>
      </c>
      <c r="E20" s="24" t="s">
        <v>103</v>
      </c>
      <c r="F20" s="24">
        <v>46</v>
      </c>
      <c r="G20" s="24" t="s">
        <v>132</v>
      </c>
      <c r="H20" s="24" t="s">
        <v>22</v>
      </c>
      <c r="I20" s="23" t="s">
        <v>146</v>
      </c>
    </row>
    <row r="21" spans="1:9" ht="18.75" customHeight="1" thickBot="1" x14ac:dyDescent="0.3">
      <c r="A21" s="22">
        <f t="shared" si="0"/>
        <v>16</v>
      </c>
      <c r="B21" s="23" t="s">
        <v>174</v>
      </c>
      <c r="C21" s="23" t="s">
        <v>175</v>
      </c>
      <c r="D21" s="23" t="s">
        <v>176</v>
      </c>
      <c r="E21" s="24" t="s">
        <v>103</v>
      </c>
      <c r="F21" s="24">
        <v>44</v>
      </c>
      <c r="G21" s="24" t="s">
        <v>140</v>
      </c>
      <c r="H21" s="24" t="s">
        <v>22</v>
      </c>
      <c r="I21" s="23" t="s">
        <v>177</v>
      </c>
    </row>
    <row r="22" spans="1:9" ht="18.75" customHeight="1" thickBot="1" x14ac:dyDescent="0.3">
      <c r="A22" s="22">
        <f t="shared" si="0"/>
        <v>17</v>
      </c>
      <c r="B22" s="23" t="s">
        <v>116</v>
      </c>
      <c r="C22" s="23" t="s">
        <v>178</v>
      </c>
      <c r="D22" s="23" t="s">
        <v>118</v>
      </c>
      <c r="E22" s="24" t="s">
        <v>112</v>
      </c>
      <c r="F22" s="24">
        <v>55</v>
      </c>
      <c r="G22" s="24" t="s">
        <v>128</v>
      </c>
      <c r="H22" s="24" t="s">
        <v>16</v>
      </c>
      <c r="I22" s="23" t="s">
        <v>177</v>
      </c>
    </row>
    <row r="23" spans="1:9" ht="18.75" customHeight="1" thickBot="1" x14ac:dyDescent="0.3">
      <c r="A23" s="22">
        <f t="shared" si="0"/>
        <v>18</v>
      </c>
      <c r="B23" s="23" t="s">
        <v>179</v>
      </c>
      <c r="C23" s="23" t="s">
        <v>180</v>
      </c>
      <c r="D23" s="23" t="s">
        <v>181</v>
      </c>
      <c r="E23" s="24" t="s">
        <v>112</v>
      </c>
      <c r="F23" s="24">
        <v>54</v>
      </c>
      <c r="G23" s="24" t="s">
        <v>132</v>
      </c>
      <c r="H23" s="24" t="s">
        <v>22</v>
      </c>
      <c r="I23" s="23" t="s">
        <v>177</v>
      </c>
    </row>
    <row r="25" spans="1:9" ht="15" customHeight="1" x14ac:dyDescent="0.25">
      <c r="B25" s="29" t="s">
        <v>121</v>
      </c>
      <c r="C25" s="29" t="s">
        <v>122</v>
      </c>
      <c r="D25" s="32" t="s">
        <v>146</v>
      </c>
    </row>
    <row r="26" spans="1:9" x14ac:dyDescent="0.25">
      <c r="B26" s="30" t="s">
        <v>88</v>
      </c>
      <c r="C26" s="30"/>
      <c r="D26" s="27" t="s">
        <v>182</v>
      </c>
    </row>
    <row r="27" spans="1:9" x14ac:dyDescent="0.25">
      <c r="D27" s="27" t="s">
        <v>177</v>
      </c>
    </row>
    <row r="28" spans="1:9" x14ac:dyDescent="0.25">
      <c r="D28" s="27" t="s">
        <v>135</v>
      </c>
    </row>
    <row r="29" spans="1:9" x14ac:dyDescent="0.25">
      <c r="D29" s="27" t="s">
        <v>153</v>
      </c>
    </row>
    <row r="30" spans="1:9" x14ac:dyDescent="0.25">
      <c r="D30" s="27" t="s">
        <v>183</v>
      </c>
    </row>
  </sheetData>
  <mergeCells count="10">
    <mergeCell ref="B26:C26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I27" sqref="I27"/>
    </sheetView>
  </sheetViews>
  <sheetFormatPr defaultRowHeight="15" x14ac:dyDescent="0.25"/>
  <cols>
    <col min="1" max="1" width="6.85546875" customWidth="1"/>
    <col min="2" max="2" width="11.28515625" customWidth="1"/>
    <col min="4" max="4" width="14.7109375" customWidth="1"/>
    <col min="8" max="8" width="12.42578125" customWidth="1"/>
    <col min="9" max="9" width="13.7109375" customWidth="1"/>
  </cols>
  <sheetData>
    <row r="1" spans="1:9" x14ac:dyDescent="0.25">
      <c r="A1" s="1" t="s">
        <v>184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7.25" customHeight="1" thickBot="1" x14ac:dyDescent="0.3">
      <c r="A6" s="33">
        <f>1</f>
        <v>1</v>
      </c>
      <c r="B6" s="23" t="s">
        <v>185</v>
      </c>
      <c r="C6" s="23" t="s">
        <v>51</v>
      </c>
      <c r="D6" s="23" t="s">
        <v>186</v>
      </c>
      <c r="E6" s="24" t="s">
        <v>66</v>
      </c>
      <c r="F6" s="24">
        <v>19</v>
      </c>
      <c r="G6" s="24">
        <v>1</v>
      </c>
      <c r="H6" s="23" t="s">
        <v>16</v>
      </c>
      <c r="I6" s="23" t="s">
        <v>187</v>
      </c>
    </row>
    <row r="7" spans="1:9" ht="17.25" customHeight="1" thickBot="1" x14ac:dyDescent="0.3">
      <c r="A7" s="33">
        <f>A6+1</f>
        <v>2</v>
      </c>
      <c r="B7" s="23" t="s">
        <v>63</v>
      </c>
      <c r="C7" s="23" t="s">
        <v>64</v>
      </c>
      <c r="D7" s="23" t="s">
        <v>65</v>
      </c>
      <c r="E7" s="24" t="s">
        <v>66</v>
      </c>
      <c r="F7" s="24">
        <v>18</v>
      </c>
      <c r="G7" s="24">
        <v>2</v>
      </c>
      <c r="H7" s="23" t="s">
        <v>22</v>
      </c>
      <c r="I7" s="23" t="s">
        <v>187</v>
      </c>
    </row>
    <row r="8" spans="1:9" ht="17.25" customHeight="1" thickBot="1" x14ac:dyDescent="0.3">
      <c r="A8" s="33">
        <f t="shared" ref="A8:A12" si="0">A7+1</f>
        <v>3</v>
      </c>
      <c r="B8" s="23" t="s">
        <v>188</v>
      </c>
      <c r="C8" s="23" t="s">
        <v>64</v>
      </c>
      <c r="D8" s="23" t="s">
        <v>161</v>
      </c>
      <c r="E8" s="24" t="s">
        <v>37</v>
      </c>
      <c r="F8" s="24">
        <v>41</v>
      </c>
      <c r="G8" s="24">
        <v>1</v>
      </c>
      <c r="H8" s="23" t="s">
        <v>16</v>
      </c>
      <c r="I8" s="23" t="s">
        <v>187</v>
      </c>
    </row>
    <row r="9" spans="1:9" ht="17.25" customHeight="1" thickBot="1" x14ac:dyDescent="0.3">
      <c r="A9" s="33">
        <f>A8+1</f>
        <v>4</v>
      </c>
      <c r="B9" s="23" t="s">
        <v>189</v>
      </c>
      <c r="C9" s="23" t="s">
        <v>13</v>
      </c>
      <c r="D9" s="23" t="s">
        <v>65</v>
      </c>
      <c r="E9" s="24" t="s">
        <v>37</v>
      </c>
      <c r="F9" s="24">
        <v>37</v>
      </c>
      <c r="G9" s="24">
        <v>2</v>
      </c>
      <c r="H9" s="23" t="s">
        <v>22</v>
      </c>
      <c r="I9" s="23" t="s">
        <v>187</v>
      </c>
    </row>
    <row r="10" spans="1:9" ht="17.25" customHeight="1" thickBot="1" x14ac:dyDescent="0.3">
      <c r="A10" s="33">
        <f t="shared" si="0"/>
        <v>5</v>
      </c>
      <c r="B10" s="23" t="s">
        <v>190</v>
      </c>
      <c r="C10" s="23" t="s">
        <v>19</v>
      </c>
      <c r="D10" s="23" t="s">
        <v>56</v>
      </c>
      <c r="E10" s="24" t="s">
        <v>73</v>
      </c>
      <c r="F10" s="24">
        <v>35</v>
      </c>
      <c r="G10" s="24">
        <v>3</v>
      </c>
      <c r="H10" s="23" t="s">
        <v>22</v>
      </c>
      <c r="I10" s="23" t="s">
        <v>191</v>
      </c>
    </row>
    <row r="11" spans="1:9" ht="17.25" customHeight="1" thickBot="1" x14ac:dyDescent="0.3">
      <c r="A11" s="33">
        <f t="shared" si="0"/>
        <v>6</v>
      </c>
      <c r="B11" s="23" t="s">
        <v>101</v>
      </c>
      <c r="C11" s="23" t="s">
        <v>13</v>
      </c>
      <c r="D11" s="23" t="s">
        <v>102</v>
      </c>
      <c r="E11" s="24" t="s">
        <v>103</v>
      </c>
      <c r="F11" s="24">
        <v>37</v>
      </c>
      <c r="G11" s="24">
        <v>1</v>
      </c>
      <c r="H11" s="23" t="s">
        <v>16</v>
      </c>
      <c r="I11" s="23" t="s">
        <v>191</v>
      </c>
    </row>
    <row r="12" spans="1:9" ht="17.25" customHeight="1" thickBot="1" x14ac:dyDescent="0.3">
      <c r="A12" s="33">
        <f t="shared" si="0"/>
        <v>7</v>
      </c>
      <c r="B12" s="23" t="s">
        <v>192</v>
      </c>
      <c r="C12" s="23" t="s">
        <v>71</v>
      </c>
      <c r="D12" s="23" t="s">
        <v>144</v>
      </c>
      <c r="E12" s="24" t="s">
        <v>85</v>
      </c>
      <c r="F12" s="24">
        <v>36</v>
      </c>
      <c r="G12" s="24">
        <v>1</v>
      </c>
      <c r="H12" s="23" t="s">
        <v>16</v>
      </c>
      <c r="I12" s="23" t="s">
        <v>187</v>
      </c>
    </row>
    <row r="14" spans="1:9" x14ac:dyDescent="0.25">
      <c r="B14" s="25" t="s">
        <v>86</v>
      </c>
      <c r="C14" s="25"/>
      <c r="D14" s="26" t="s">
        <v>187</v>
      </c>
      <c r="E14" s="26"/>
    </row>
    <row r="15" spans="1:9" x14ac:dyDescent="0.25">
      <c r="B15" s="25" t="s">
        <v>88</v>
      </c>
      <c r="C15" s="25"/>
      <c r="D15" s="27" t="s">
        <v>191</v>
      </c>
      <c r="E15" s="27"/>
    </row>
    <row r="16" spans="1:9" x14ac:dyDescent="0.25">
      <c r="B16" s="27"/>
      <c r="C16" s="27"/>
      <c r="D16" s="28" t="s">
        <v>87</v>
      </c>
      <c r="E16" s="28"/>
    </row>
  </sheetData>
  <mergeCells count="13">
    <mergeCell ref="B14:C14"/>
    <mergeCell ref="D14:E14"/>
    <mergeCell ref="B15:C15"/>
    <mergeCell ref="D16:E16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K27" sqref="K27"/>
    </sheetView>
  </sheetViews>
  <sheetFormatPr defaultRowHeight="15" x14ac:dyDescent="0.25"/>
  <cols>
    <col min="2" max="2" width="11.85546875" customWidth="1"/>
    <col min="3" max="3" width="10.42578125" customWidth="1"/>
    <col min="4" max="4" width="13.28515625" customWidth="1"/>
    <col min="8" max="8" width="11.7109375" customWidth="1"/>
    <col min="9" max="9" width="13.85546875" customWidth="1"/>
  </cols>
  <sheetData>
    <row r="1" spans="1:9" x14ac:dyDescent="0.25">
      <c r="A1" s="1" t="s">
        <v>193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5.75" thickBot="1" x14ac:dyDescent="0.3">
      <c r="A6" s="22">
        <f>1</f>
        <v>1</v>
      </c>
      <c r="B6" s="23" t="s">
        <v>194</v>
      </c>
      <c r="C6" s="23" t="s">
        <v>55</v>
      </c>
      <c r="D6" s="23" t="s">
        <v>65</v>
      </c>
      <c r="E6" s="24" t="s">
        <v>66</v>
      </c>
      <c r="F6" s="24">
        <v>18</v>
      </c>
      <c r="G6" s="24">
        <v>2</v>
      </c>
      <c r="H6" s="24" t="s">
        <v>22</v>
      </c>
      <c r="I6" s="23" t="s">
        <v>195</v>
      </c>
    </row>
    <row r="7" spans="1:9" ht="15.75" thickBot="1" x14ac:dyDescent="0.3">
      <c r="A7" s="22">
        <f>A6+1</f>
        <v>2</v>
      </c>
      <c r="B7" s="23" t="s">
        <v>196</v>
      </c>
      <c r="C7" s="23" t="s">
        <v>164</v>
      </c>
      <c r="D7" s="23" t="s">
        <v>197</v>
      </c>
      <c r="E7" s="24" t="s">
        <v>32</v>
      </c>
      <c r="F7" s="24">
        <v>18</v>
      </c>
      <c r="G7" s="24">
        <v>2</v>
      </c>
      <c r="H7" s="24" t="s">
        <v>22</v>
      </c>
      <c r="I7" s="23" t="s">
        <v>198</v>
      </c>
    </row>
    <row r="8" spans="1:9" ht="15.75" thickBot="1" x14ac:dyDescent="0.3">
      <c r="A8" s="22">
        <f t="shared" ref="A8:A12" si="0">A7+1</f>
        <v>3</v>
      </c>
      <c r="B8" s="23" t="s">
        <v>199</v>
      </c>
      <c r="C8" s="23" t="s">
        <v>167</v>
      </c>
      <c r="D8" s="23" t="s">
        <v>65</v>
      </c>
      <c r="E8" s="24" t="s">
        <v>66</v>
      </c>
      <c r="F8" s="24">
        <v>17</v>
      </c>
      <c r="G8" s="24">
        <v>3</v>
      </c>
      <c r="H8" s="24" t="s">
        <v>22</v>
      </c>
      <c r="I8" s="23" t="s">
        <v>195</v>
      </c>
    </row>
    <row r="9" spans="1:9" ht="15.75" thickBot="1" x14ac:dyDescent="0.3">
      <c r="A9" s="22">
        <f t="shared" si="0"/>
        <v>4</v>
      </c>
      <c r="B9" s="23" t="s">
        <v>70</v>
      </c>
      <c r="C9" s="23" t="s">
        <v>71</v>
      </c>
      <c r="D9" s="23" t="s">
        <v>72</v>
      </c>
      <c r="E9" s="24" t="s">
        <v>73</v>
      </c>
      <c r="F9" s="24">
        <v>27.5</v>
      </c>
      <c r="G9" s="24">
        <v>1</v>
      </c>
      <c r="H9" s="24" t="s">
        <v>16</v>
      </c>
      <c r="I9" s="23" t="s">
        <v>87</v>
      </c>
    </row>
    <row r="10" spans="1:9" ht="15.75" thickBot="1" x14ac:dyDescent="0.3">
      <c r="A10" s="22">
        <f t="shared" si="0"/>
        <v>5</v>
      </c>
      <c r="B10" s="23" t="s">
        <v>200</v>
      </c>
      <c r="C10" s="23" t="s">
        <v>55</v>
      </c>
      <c r="D10" s="23" t="s">
        <v>161</v>
      </c>
      <c r="E10" s="24" t="s">
        <v>37</v>
      </c>
      <c r="F10" s="24">
        <v>14</v>
      </c>
      <c r="G10" s="24">
        <v>3</v>
      </c>
      <c r="H10" s="24" t="s">
        <v>22</v>
      </c>
      <c r="I10" s="23" t="s">
        <v>87</v>
      </c>
    </row>
    <row r="11" spans="1:9" ht="15.75" thickBot="1" x14ac:dyDescent="0.3">
      <c r="A11" s="22">
        <f t="shared" si="0"/>
        <v>6</v>
      </c>
      <c r="B11" s="23" t="s">
        <v>201</v>
      </c>
      <c r="C11" s="23" t="s">
        <v>13</v>
      </c>
      <c r="D11" s="23" t="s">
        <v>202</v>
      </c>
      <c r="E11" s="24" t="s">
        <v>85</v>
      </c>
      <c r="F11" s="24">
        <v>28</v>
      </c>
      <c r="G11" s="24">
        <v>1</v>
      </c>
      <c r="H11" s="24" t="s">
        <v>16</v>
      </c>
      <c r="I11" s="23" t="s">
        <v>87</v>
      </c>
    </row>
    <row r="12" spans="1:9" ht="15.75" thickBot="1" x14ac:dyDescent="0.3">
      <c r="A12" s="22">
        <f t="shared" si="0"/>
        <v>7</v>
      </c>
      <c r="B12" s="23" t="s">
        <v>192</v>
      </c>
      <c r="C12" s="23" t="s">
        <v>71</v>
      </c>
      <c r="D12" s="23" t="s">
        <v>144</v>
      </c>
      <c r="E12" s="24" t="s">
        <v>203</v>
      </c>
      <c r="F12" s="24">
        <v>14.5</v>
      </c>
      <c r="G12" s="24">
        <v>3</v>
      </c>
      <c r="H12" s="24" t="s">
        <v>22</v>
      </c>
      <c r="I12" s="23" t="s">
        <v>87</v>
      </c>
    </row>
    <row r="14" spans="1:9" x14ac:dyDescent="0.25">
      <c r="B14" s="29" t="s">
        <v>121</v>
      </c>
      <c r="C14" s="29" t="s">
        <v>122</v>
      </c>
      <c r="D14" s="34" t="s">
        <v>87</v>
      </c>
    </row>
  </sheetData>
  <mergeCells count="9"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L26" sqref="L26"/>
    </sheetView>
  </sheetViews>
  <sheetFormatPr defaultRowHeight="15" x14ac:dyDescent="0.25"/>
  <cols>
    <col min="1" max="1" width="5.85546875" customWidth="1"/>
    <col min="2" max="2" width="11.7109375" customWidth="1"/>
    <col min="3" max="3" width="13.7109375" customWidth="1"/>
    <col min="4" max="4" width="16.5703125" customWidth="1"/>
    <col min="8" max="8" width="11.85546875" customWidth="1"/>
    <col min="9" max="9" width="14.28515625" customWidth="1"/>
  </cols>
  <sheetData>
    <row r="1" spans="1:9" x14ac:dyDescent="0.25">
      <c r="A1" s="35"/>
      <c r="C1" t="s">
        <v>204</v>
      </c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7.25" customHeight="1" thickBot="1" x14ac:dyDescent="0.3">
      <c r="A6" s="33">
        <v>1</v>
      </c>
      <c r="B6" s="23" t="s">
        <v>205</v>
      </c>
      <c r="C6" s="23" t="s">
        <v>206</v>
      </c>
      <c r="D6" s="23" t="s">
        <v>171</v>
      </c>
      <c r="E6" s="24" t="s">
        <v>145</v>
      </c>
      <c r="F6" s="24">
        <v>36</v>
      </c>
      <c r="G6" s="24">
        <v>1</v>
      </c>
      <c r="H6" s="23" t="s">
        <v>16</v>
      </c>
      <c r="I6" s="23" t="s">
        <v>207</v>
      </c>
    </row>
    <row r="7" spans="1:9" ht="17.25" customHeight="1" thickBot="1" x14ac:dyDescent="0.3">
      <c r="A7" s="33">
        <v>2</v>
      </c>
      <c r="B7" s="23" t="s">
        <v>208</v>
      </c>
      <c r="C7" s="23" t="s">
        <v>209</v>
      </c>
      <c r="D7" s="23" t="s">
        <v>56</v>
      </c>
      <c r="E7" s="24" t="s">
        <v>145</v>
      </c>
      <c r="F7" s="24">
        <v>32</v>
      </c>
      <c r="G7" s="24">
        <v>2</v>
      </c>
      <c r="H7" s="23" t="s">
        <v>22</v>
      </c>
      <c r="I7" s="23" t="s">
        <v>207</v>
      </c>
    </row>
    <row r="8" spans="1:9" ht="17.25" customHeight="1" thickBot="1" x14ac:dyDescent="0.3">
      <c r="A8" s="33">
        <v>3</v>
      </c>
      <c r="B8" s="23" t="s">
        <v>97</v>
      </c>
      <c r="C8" s="23" t="s">
        <v>210</v>
      </c>
      <c r="D8" s="23" t="s">
        <v>98</v>
      </c>
      <c r="E8" s="24" t="s">
        <v>21</v>
      </c>
      <c r="F8" s="24">
        <v>29</v>
      </c>
      <c r="G8" s="24">
        <v>2</v>
      </c>
      <c r="H8" s="23" t="s">
        <v>22</v>
      </c>
      <c r="I8" s="23" t="s">
        <v>211</v>
      </c>
    </row>
    <row r="9" spans="1:9" ht="17.25" customHeight="1" thickBot="1" x14ac:dyDescent="0.3">
      <c r="A9" s="33">
        <v>4</v>
      </c>
      <c r="B9" s="23" t="s">
        <v>212</v>
      </c>
      <c r="C9" s="23" t="s">
        <v>180</v>
      </c>
      <c r="D9" s="23" t="s">
        <v>213</v>
      </c>
      <c r="E9" s="24" t="s">
        <v>21</v>
      </c>
      <c r="F9" s="24">
        <v>20</v>
      </c>
      <c r="G9" s="24">
        <v>3</v>
      </c>
      <c r="H9" s="23" t="s">
        <v>214</v>
      </c>
      <c r="I9" s="23" t="s">
        <v>211</v>
      </c>
    </row>
    <row r="10" spans="1:9" ht="17.25" customHeight="1" thickBot="1" x14ac:dyDescent="0.3">
      <c r="A10" s="33">
        <v>5</v>
      </c>
      <c r="B10" s="23" t="s">
        <v>215</v>
      </c>
      <c r="C10" s="23" t="s">
        <v>25</v>
      </c>
      <c r="D10" s="23" t="s">
        <v>102</v>
      </c>
      <c r="E10" s="24" t="s">
        <v>37</v>
      </c>
      <c r="F10" s="24">
        <v>54</v>
      </c>
      <c r="G10" s="24">
        <v>2</v>
      </c>
      <c r="H10" s="23" t="s">
        <v>214</v>
      </c>
      <c r="I10" s="23" t="s">
        <v>211</v>
      </c>
    </row>
    <row r="11" spans="1:9" ht="17.25" customHeight="1" thickBot="1" x14ac:dyDescent="0.3">
      <c r="A11" s="33">
        <v>6</v>
      </c>
      <c r="B11" s="23" t="s">
        <v>110</v>
      </c>
      <c r="C11" s="23" t="s">
        <v>51</v>
      </c>
      <c r="D11" s="23" t="s">
        <v>111</v>
      </c>
      <c r="E11" s="24" t="s">
        <v>112</v>
      </c>
      <c r="F11" s="24">
        <v>44</v>
      </c>
      <c r="G11" s="24">
        <v>2</v>
      </c>
      <c r="H11" s="23" t="s">
        <v>214</v>
      </c>
      <c r="I11" s="23" t="s">
        <v>211</v>
      </c>
    </row>
    <row r="13" spans="1:9" x14ac:dyDescent="0.25">
      <c r="B13" s="25" t="s">
        <v>86</v>
      </c>
      <c r="C13" s="25"/>
      <c r="D13" s="26" t="s">
        <v>216</v>
      </c>
      <c r="E13" s="26"/>
    </row>
    <row r="14" spans="1:9" x14ac:dyDescent="0.25">
      <c r="B14" s="25" t="s">
        <v>88</v>
      </c>
      <c r="C14" s="25"/>
      <c r="D14" s="26" t="s">
        <v>211</v>
      </c>
      <c r="E14" s="26"/>
    </row>
    <row r="15" spans="1:9" x14ac:dyDescent="0.25">
      <c r="B15" s="27"/>
      <c r="C15" s="27"/>
      <c r="D15" s="27" t="s">
        <v>207</v>
      </c>
      <c r="E15" s="27"/>
    </row>
  </sheetData>
  <mergeCells count="12">
    <mergeCell ref="G3:G5"/>
    <mergeCell ref="I3:I5"/>
    <mergeCell ref="B13:C13"/>
    <mergeCell ref="D13:E13"/>
    <mergeCell ref="B14:C14"/>
    <mergeCell ref="D14:E14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L24" sqref="L24:L25"/>
    </sheetView>
  </sheetViews>
  <sheetFormatPr defaultRowHeight="15" x14ac:dyDescent="0.25"/>
  <cols>
    <col min="2" max="2" width="12.28515625" customWidth="1"/>
    <col min="3" max="3" width="11" customWidth="1"/>
    <col min="4" max="4" width="13.42578125" customWidth="1"/>
    <col min="8" max="8" width="10.85546875" customWidth="1"/>
    <col min="9" max="9" width="14.42578125" customWidth="1"/>
  </cols>
  <sheetData>
    <row r="1" spans="1:9" x14ac:dyDescent="0.25">
      <c r="A1" s="1" t="s">
        <v>217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8" customHeight="1" thickBot="1" x14ac:dyDescent="0.3">
      <c r="A6" s="12">
        <f>1</f>
        <v>1</v>
      </c>
      <c r="B6" s="36" t="s">
        <v>218</v>
      </c>
      <c r="C6" s="37" t="s">
        <v>55</v>
      </c>
      <c r="D6" s="13" t="s">
        <v>56</v>
      </c>
      <c r="E6" s="14" t="s">
        <v>152</v>
      </c>
      <c r="F6" s="14">
        <v>15</v>
      </c>
      <c r="G6" s="14" t="s">
        <v>128</v>
      </c>
      <c r="H6" s="24" t="s">
        <v>16</v>
      </c>
      <c r="I6" s="23" t="s">
        <v>219</v>
      </c>
    </row>
    <row r="7" spans="1:9" ht="18" customHeight="1" thickBot="1" x14ac:dyDescent="0.3">
      <c r="A7" s="12">
        <f>A6+1</f>
        <v>2</v>
      </c>
      <c r="B7" s="36" t="s">
        <v>220</v>
      </c>
      <c r="C7" s="37" t="s">
        <v>180</v>
      </c>
      <c r="D7" s="13" t="s">
        <v>26</v>
      </c>
      <c r="E7" s="14" t="s">
        <v>152</v>
      </c>
      <c r="F7" s="14">
        <v>12</v>
      </c>
      <c r="G7" s="14" t="s">
        <v>221</v>
      </c>
      <c r="H7" s="24" t="s">
        <v>22</v>
      </c>
      <c r="I7" s="23" t="s">
        <v>219</v>
      </c>
    </row>
    <row r="8" spans="1:9" ht="18" customHeight="1" thickBot="1" x14ac:dyDescent="0.3">
      <c r="A8" s="12">
        <f t="shared" ref="A8:A11" si="0">A7+1</f>
        <v>3</v>
      </c>
      <c r="B8" s="36" t="s">
        <v>222</v>
      </c>
      <c r="C8" s="37" t="s">
        <v>223</v>
      </c>
      <c r="D8" s="13" t="s">
        <v>224</v>
      </c>
      <c r="E8" s="14" t="s">
        <v>225</v>
      </c>
      <c r="F8" s="14">
        <v>12</v>
      </c>
      <c r="G8" s="14" t="s">
        <v>221</v>
      </c>
      <c r="H8" s="24" t="s">
        <v>22</v>
      </c>
      <c r="I8" s="23" t="s">
        <v>219</v>
      </c>
    </row>
    <row r="9" spans="1:9" ht="18" customHeight="1" thickBot="1" x14ac:dyDescent="0.3">
      <c r="A9" s="12">
        <f t="shared" si="0"/>
        <v>4</v>
      </c>
      <c r="B9" s="36" t="s">
        <v>24</v>
      </c>
      <c r="C9" s="37" t="s">
        <v>25</v>
      </c>
      <c r="D9" s="13" t="s">
        <v>26</v>
      </c>
      <c r="E9" s="14" t="s">
        <v>27</v>
      </c>
      <c r="F9" s="14">
        <v>25</v>
      </c>
      <c r="G9" s="14" t="s">
        <v>128</v>
      </c>
      <c r="H9" s="24" t="s">
        <v>16</v>
      </c>
      <c r="I9" s="23" t="s">
        <v>226</v>
      </c>
    </row>
    <row r="10" spans="1:9" ht="18" customHeight="1" thickBot="1" x14ac:dyDescent="0.3">
      <c r="A10" s="12">
        <f t="shared" si="0"/>
        <v>5</v>
      </c>
      <c r="B10" s="36" t="s">
        <v>227</v>
      </c>
      <c r="C10" s="37" t="s">
        <v>180</v>
      </c>
      <c r="D10" s="13" t="s">
        <v>26</v>
      </c>
      <c r="E10" s="14" t="s">
        <v>27</v>
      </c>
      <c r="F10" s="14">
        <v>25</v>
      </c>
      <c r="G10" s="14" t="s">
        <v>128</v>
      </c>
      <c r="H10" s="24" t="s">
        <v>16</v>
      </c>
      <c r="I10" s="23" t="s">
        <v>226</v>
      </c>
    </row>
    <row r="11" spans="1:9" ht="18" customHeight="1" thickBot="1" x14ac:dyDescent="0.3">
      <c r="A11" s="12">
        <f t="shared" si="0"/>
        <v>6</v>
      </c>
      <c r="B11" s="36" t="s">
        <v>228</v>
      </c>
      <c r="C11" s="37" t="s">
        <v>173</v>
      </c>
      <c r="D11" s="13" t="s">
        <v>31</v>
      </c>
      <c r="E11" s="14" t="s">
        <v>27</v>
      </c>
      <c r="F11" s="14">
        <v>24</v>
      </c>
      <c r="G11" s="14" t="s">
        <v>132</v>
      </c>
      <c r="H11" s="24" t="s">
        <v>22</v>
      </c>
      <c r="I11" s="23" t="s">
        <v>226</v>
      </c>
    </row>
    <row r="12" spans="1:9" ht="18" customHeight="1" thickBot="1" x14ac:dyDescent="0.3">
      <c r="A12" s="12">
        <f>A11+1</f>
        <v>7</v>
      </c>
      <c r="B12" s="36" t="s">
        <v>229</v>
      </c>
      <c r="C12" s="37" t="s">
        <v>173</v>
      </c>
      <c r="D12" s="13" t="s">
        <v>230</v>
      </c>
      <c r="E12" s="14" t="s">
        <v>15</v>
      </c>
      <c r="F12" s="14">
        <v>23</v>
      </c>
      <c r="G12" s="14" t="s">
        <v>221</v>
      </c>
      <c r="H12" s="24" t="s">
        <v>22</v>
      </c>
      <c r="I12" s="23" t="s">
        <v>226</v>
      </c>
    </row>
    <row r="13" spans="1:9" x14ac:dyDescent="0.25">
      <c r="B13" s="29"/>
      <c r="C13" s="29"/>
      <c r="F13" s="38"/>
    </row>
    <row r="14" spans="1:9" ht="17.25" customHeight="1" x14ac:dyDescent="0.25">
      <c r="B14" s="29" t="s">
        <v>121</v>
      </c>
      <c r="C14" s="29" t="s">
        <v>122</v>
      </c>
      <c r="D14" s="31" t="s">
        <v>231</v>
      </c>
      <c r="E14" s="31"/>
    </row>
    <row r="15" spans="1:9" x14ac:dyDescent="0.25">
      <c r="B15" s="39" t="s">
        <v>88</v>
      </c>
      <c r="C15" s="39"/>
      <c r="D15" s="31" t="s">
        <v>226</v>
      </c>
      <c r="E15" s="31"/>
    </row>
  </sheetData>
  <mergeCells count="11">
    <mergeCell ref="D14:E14"/>
    <mergeCell ref="D15:E15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L23" sqref="L23"/>
    </sheetView>
  </sheetViews>
  <sheetFormatPr defaultRowHeight="15" x14ac:dyDescent="0.25"/>
  <cols>
    <col min="2" max="2" width="16.140625" customWidth="1"/>
    <col min="3" max="3" width="11.28515625" customWidth="1"/>
    <col min="4" max="4" width="17.7109375" customWidth="1"/>
    <col min="8" max="8" width="11.5703125" customWidth="1"/>
    <col min="9" max="9" width="11" customWidth="1"/>
  </cols>
  <sheetData>
    <row r="1" spans="1:9" x14ac:dyDescent="0.25">
      <c r="A1" s="1" t="s">
        <v>217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/>
    </row>
    <row r="3" spans="1:9" ht="25.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4" t="s">
        <v>7</v>
      </c>
      <c r="H3" s="5" t="s">
        <v>8</v>
      </c>
      <c r="I3" s="3" t="s">
        <v>9</v>
      </c>
    </row>
    <row r="4" spans="1:9" ht="25.5" x14ac:dyDescent="0.25">
      <c r="A4" s="6"/>
      <c r="B4" s="6"/>
      <c r="C4" s="6"/>
      <c r="D4" s="6"/>
      <c r="E4" s="7"/>
      <c r="F4" s="6"/>
      <c r="G4" s="7"/>
      <c r="H4" s="8" t="s">
        <v>10</v>
      </c>
      <c r="I4" s="6"/>
    </row>
    <row r="5" spans="1:9" ht="15.75" thickBot="1" x14ac:dyDescent="0.3">
      <c r="A5" s="9"/>
      <c r="B5" s="9"/>
      <c r="C5" s="9"/>
      <c r="D5" s="9"/>
      <c r="E5" s="10"/>
      <c r="F5" s="9"/>
      <c r="G5" s="10"/>
      <c r="H5" s="11" t="s">
        <v>11</v>
      </c>
      <c r="I5" s="9"/>
    </row>
    <row r="6" spans="1:9" ht="15.75" customHeight="1" thickBot="1" x14ac:dyDescent="0.3">
      <c r="A6" s="12">
        <v>1</v>
      </c>
      <c r="B6" s="23" t="s">
        <v>232</v>
      </c>
      <c r="C6" s="23" t="s">
        <v>164</v>
      </c>
      <c r="D6" s="23" t="s">
        <v>144</v>
      </c>
      <c r="E6" s="24" t="s">
        <v>233</v>
      </c>
      <c r="F6" s="24">
        <v>20</v>
      </c>
      <c r="G6" s="24">
        <v>1</v>
      </c>
      <c r="H6" s="23" t="s">
        <v>16</v>
      </c>
      <c r="I6" s="23" t="s">
        <v>231</v>
      </c>
    </row>
    <row r="7" spans="1:9" ht="15.75" customHeight="1" thickBot="1" x14ac:dyDescent="0.3">
      <c r="A7" s="12">
        <f>A6+1</f>
        <v>2</v>
      </c>
      <c r="B7" s="23" t="s">
        <v>234</v>
      </c>
      <c r="C7" s="23" t="s">
        <v>106</v>
      </c>
      <c r="D7" s="23" t="s">
        <v>109</v>
      </c>
      <c r="E7" s="24" t="s">
        <v>233</v>
      </c>
      <c r="F7" s="24">
        <v>16</v>
      </c>
      <c r="G7" s="24">
        <v>2</v>
      </c>
      <c r="H7" s="23" t="s">
        <v>22</v>
      </c>
      <c r="I7" s="23" t="s">
        <v>231</v>
      </c>
    </row>
    <row r="8" spans="1:9" ht="15.75" customHeight="1" thickBot="1" x14ac:dyDescent="0.3">
      <c r="A8" s="12">
        <f t="shared" ref="A8:A16" si="0">A7+1</f>
        <v>3</v>
      </c>
      <c r="B8" s="23" t="s">
        <v>235</v>
      </c>
      <c r="C8" s="23" t="s">
        <v>236</v>
      </c>
      <c r="D8" s="23" t="s">
        <v>237</v>
      </c>
      <c r="E8" s="24" t="s">
        <v>233</v>
      </c>
      <c r="F8" s="24">
        <v>10</v>
      </c>
      <c r="G8" s="24">
        <v>3</v>
      </c>
      <c r="H8" s="23" t="s">
        <v>22</v>
      </c>
      <c r="I8" s="23" t="s">
        <v>231</v>
      </c>
    </row>
    <row r="9" spans="1:9" ht="15.75" customHeight="1" thickBot="1" x14ac:dyDescent="0.3">
      <c r="A9" s="12">
        <f t="shared" si="0"/>
        <v>4</v>
      </c>
      <c r="B9" s="23" t="s">
        <v>238</v>
      </c>
      <c r="C9" s="23" t="s">
        <v>164</v>
      </c>
      <c r="D9" s="23" t="s">
        <v>239</v>
      </c>
      <c r="E9" s="24" t="s">
        <v>240</v>
      </c>
      <c r="F9" s="24">
        <v>20</v>
      </c>
      <c r="G9" s="24">
        <v>1</v>
      </c>
      <c r="H9" s="23" t="s">
        <v>16</v>
      </c>
      <c r="I9" s="23" t="s">
        <v>231</v>
      </c>
    </row>
    <row r="10" spans="1:9" ht="15.75" customHeight="1" thickBot="1" x14ac:dyDescent="0.3">
      <c r="A10" s="12">
        <f t="shared" si="0"/>
        <v>5</v>
      </c>
      <c r="B10" s="23" t="s">
        <v>241</v>
      </c>
      <c r="C10" s="23" t="s">
        <v>242</v>
      </c>
      <c r="D10" s="23" t="s">
        <v>109</v>
      </c>
      <c r="E10" s="24" t="s">
        <v>240</v>
      </c>
      <c r="F10" s="24">
        <v>18</v>
      </c>
      <c r="G10" s="24">
        <v>2</v>
      </c>
      <c r="H10" s="23" t="s">
        <v>22</v>
      </c>
      <c r="I10" s="23" t="s">
        <v>231</v>
      </c>
    </row>
    <row r="11" spans="1:9" ht="15.75" customHeight="1" thickBot="1" x14ac:dyDescent="0.3">
      <c r="A11" s="12">
        <f t="shared" si="0"/>
        <v>6</v>
      </c>
      <c r="B11" s="23" t="s">
        <v>243</v>
      </c>
      <c r="C11" s="23" t="s">
        <v>71</v>
      </c>
      <c r="D11" s="23" t="s">
        <v>69</v>
      </c>
      <c r="E11" s="24" t="s">
        <v>240</v>
      </c>
      <c r="F11" s="24">
        <v>16</v>
      </c>
      <c r="G11" s="24">
        <v>3</v>
      </c>
      <c r="H11" s="23" t="s">
        <v>22</v>
      </c>
      <c r="I11" s="23" t="s">
        <v>231</v>
      </c>
    </row>
    <row r="12" spans="1:9" ht="15.75" customHeight="1" thickBot="1" x14ac:dyDescent="0.3">
      <c r="A12" s="12">
        <f t="shared" si="0"/>
        <v>7</v>
      </c>
      <c r="B12" s="23" t="s">
        <v>244</v>
      </c>
      <c r="C12" s="23" t="s">
        <v>245</v>
      </c>
      <c r="D12" s="23" t="s">
        <v>246</v>
      </c>
      <c r="E12" s="24" t="s">
        <v>15</v>
      </c>
      <c r="F12" s="24">
        <v>30</v>
      </c>
      <c r="G12" s="24">
        <v>1</v>
      </c>
      <c r="H12" s="23" t="s">
        <v>16</v>
      </c>
      <c r="I12" s="23" t="s">
        <v>231</v>
      </c>
    </row>
    <row r="13" spans="1:9" ht="15.75" customHeight="1" thickBot="1" x14ac:dyDescent="0.3">
      <c r="A13" s="12">
        <f t="shared" si="0"/>
        <v>8</v>
      </c>
      <c r="B13" s="23" t="s">
        <v>247</v>
      </c>
      <c r="C13" s="23" t="s">
        <v>164</v>
      </c>
      <c r="D13" s="23" t="s">
        <v>109</v>
      </c>
      <c r="E13" s="24" t="s">
        <v>15</v>
      </c>
      <c r="F13" s="24">
        <v>28</v>
      </c>
      <c r="G13" s="24">
        <v>2</v>
      </c>
      <c r="H13" s="23" t="s">
        <v>22</v>
      </c>
      <c r="I13" s="23" t="s">
        <v>231</v>
      </c>
    </row>
    <row r="14" spans="1:9" ht="15.75" customHeight="1" thickBot="1" x14ac:dyDescent="0.3">
      <c r="A14" s="12">
        <f t="shared" si="0"/>
        <v>9</v>
      </c>
      <c r="B14" s="23" t="s">
        <v>248</v>
      </c>
      <c r="C14" s="23" t="s">
        <v>249</v>
      </c>
      <c r="D14" s="23" t="s">
        <v>109</v>
      </c>
      <c r="E14" s="24" t="s">
        <v>27</v>
      </c>
      <c r="F14" s="24">
        <v>28</v>
      </c>
      <c r="G14" s="24">
        <v>2</v>
      </c>
      <c r="H14" s="23" t="s">
        <v>22</v>
      </c>
      <c r="I14" s="23" t="s">
        <v>231</v>
      </c>
    </row>
    <row r="15" spans="1:9" ht="15.75" customHeight="1" thickBot="1" x14ac:dyDescent="0.3">
      <c r="A15" s="12">
        <f t="shared" si="0"/>
        <v>10</v>
      </c>
      <c r="B15" s="23" t="s">
        <v>250</v>
      </c>
      <c r="C15" s="23" t="s">
        <v>164</v>
      </c>
      <c r="D15" s="23" t="s">
        <v>52</v>
      </c>
      <c r="E15" s="24" t="s">
        <v>27</v>
      </c>
      <c r="F15" s="24">
        <v>27</v>
      </c>
      <c r="G15" s="24">
        <v>3</v>
      </c>
      <c r="H15" s="23" t="s">
        <v>22</v>
      </c>
      <c r="I15" s="23" t="s">
        <v>231</v>
      </c>
    </row>
    <row r="16" spans="1:9" ht="15.75" customHeight="1" thickBot="1" x14ac:dyDescent="0.3">
      <c r="A16" s="12">
        <f t="shared" si="0"/>
        <v>11</v>
      </c>
      <c r="B16" s="23" t="s">
        <v>251</v>
      </c>
      <c r="C16" s="23" t="s">
        <v>170</v>
      </c>
      <c r="D16" s="23" t="s">
        <v>239</v>
      </c>
      <c r="E16" s="24" t="s">
        <v>252</v>
      </c>
      <c r="F16" s="24">
        <v>26</v>
      </c>
      <c r="G16" s="24">
        <v>1</v>
      </c>
      <c r="H16" s="23" t="s">
        <v>16</v>
      </c>
      <c r="I16" s="23" t="s">
        <v>231</v>
      </c>
    </row>
    <row r="18" spans="2:5" ht="18" customHeight="1" x14ac:dyDescent="0.25">
      <c r="B18" s="29" t="s">
        <v>121</v>
      </c>
      <c r="C18" s="29" t="s">
        <v>122</v>
      </c>
      <c r="D18" s="40" t="s">
        <v>231</v>
      </c>
    </row>
    <row r="19" spans="2:5" x14ac:dyDescent="0.25">
      <c r="B19" s="30" t="s">
        <v>88</v>
      </c>
      <c r="C19" s="30"/>
      <c r="D19" s="41" t="s">
        <v>226</v>
      </c>
      <c r="E19" s="41"/>
    </row>
  </sheetData>
  <mergeCells count="11">
    <mergeCell ref="B19:C19"/>
    <mergeCell ref="D19:E19"/>
    <mergeCell ref="A1:I1"/>
    <mergeCell ref="A3:A5"/>
    <mergeCell ref="B3:B5"/>
    <mergeCell ref="C3:C5"/>
    <mergeCell ref="D3:D5"/>
    <mergeCell ref="E3:E5"/>
    <mergeCell ref="F3:F5"/>
    <mergeCell ref="G3:G5"/>
    <mergeCell ref="I3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Литература</vt:lpstr>
      <vt:lpstr>Физика</vt:lpstr>
      <vt:lpstr>История</vt:lpstr>
      <vt:lpstr>Английский язык</vt:lpstr>
      <vt:lpstr>Экология</vt:lpstr>
      <vt:lpstr>Химия</vt:lpstr>
      <vt:lpstr>Французский язык</vt:lpstr>
      <vt:lpstr>Технология (девочки)</vt:lpstr>
      <vt:lpstr>Технология (мальчики)</vt:lpstr>
      <vt:lpstr>Русский язык</vt:lpstr>
      <vt:lpstr>Биология</vt:lpstr>
      <vt:lpstr>География</vt:lpstr>
      <vt:lpstr>Математика</vt:lpstr>
      <vt:lpstr>Обществознание</vt:lpstr>
      <vt:lpstr>ОБЖ</vt:lpstr>
      <vt:lpstr>Право</vt:lpstr>
      <vt:lpstr>Физкультура</vt:lpstr>
      <vt:lpstr>Экономика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2022-11-19T09:21:20Z</dcterms:created>
  <dcterms:modified xsi:type="dcterms:W3CDTF">2022-11-19T10:13:50Z</dcterms:modified>
</cp:coreProperties>
</file>